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240" yWindow="465" windowWidth="29040" windowHeight="16440" tabRatio="659"/>
  </bookViews>
  <sheets>
    <sheet name="Hinweise" sheetId="15" r:id="rId1"/>
    <sheet name="U8" sheetId="1" r:id="rId2"/>
    <sheet name="U10" sheetId="3" r:id="rId3"/>
    <sheet name="U12" sheetId="4" r:id="rId4"/>
    <sheet name="Hilfe" sheetId="11" state="hidden" r:id="rId5"/>
    <sheet name="Teams U8" sheetId="12" state="hidden" r:id="rId6"/>
    <sheet name="Teams U10" sheetId="13" state="hidden" r:id="rId7"/>
    <sheet name="Teams U12" sheetId="14" state="hidden" r:id="rId8"/>
  </sheets>
  <calcPr calcId="125725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4" i="4"/>
  <c r="H5"/>
  <c r="H6"/>
  <c r="H7"/>
  <c r="H8"/>
  <c r="H9"/>
  <c r="H10"/>
  <c r="H11"/>
  <c r="H12"/>
  <c r="H3"/>
  <c r="H4" i="3"/>
  <c r="H5"/>
  <c r="H6"/>
  <c r="H7"/>
  <c r="H8"/>
  <c r="H9"/>
  <c r="H10"/>
  <c r="H11"/>
  <c r="H12"/>
  <c r="H3"/>
  <c r="H4" i="1"/>
  <c r="H5"/>
  <c r="H6"/>
  <c r="H7"/>
  <c r="H8"/>
  <c r="H9"/>
  <c r="H10"/>
  <c r="H11"/>
  <c r="H12"/>
  <c r="I125" i="3"/>
  <c r="I126"/>
  <c r="I127"/>
  <c r="I128"/>
  <c r="I129"/>
  <c r="I130"/>
  <c r="I131"/>
  <c r="I132"/>
  <c r="I133"/>
  <c r="I124"/>
  <c r="I103"/>
  <c r="I104"/>
  <c r="I105"/>
  <c r="I106"/>
  <c r="I107"/>
  <c r="I108"/>
  <c r="I109"/>
  <c r="I110"/>
  <c r="I111"/>
  <c r="I102"/>
  <c r="B17" i="14"/>
  <c r="B16"/>
  <c r="B15"/>
  <c r="B14"/>
  <c r="B13"/>
  <c r="B12"/>
  <c r="B11"/>
  <c r="B10"/>
  <c r="B9"/>
  <c r="B8"/>
  <c r="B7"/>
  <c r="B6"/>
  <c r="B5"/>
  <c r="B4"/>
  <c r="B3"/>
  <c r="B2"/>
  <c r="C3"/>
  <c r="A17"/>
  <c r="A16"/>
  <c r="A15"/>
  <c r="A14"/>
  <c r="A13"/>
  <c r="A12"/>
  <c r="A11"/>
  <c r="A10"/>
  <c r="A9"/>
  <c r="A8"/>
  <c r="A7"/>
  <c r="A6"/>
  <c r="A5"/>
  <c r="A2"/>
  <c r="A4"/>
  <c r="A3"/>
  <c r="E17"/>
  <c r="D17"/>
  <c r="C17"/>
  <c r="E16"/>
  <c r="D16"/>
  <c r="C16"/>
  <c r="E15"/>
  <c r="D15"/>
  <c r="C15"/>
  <c r="E14"/>
  <c r="D14"/>
  <c r="C14"/>
  <c r="E13"/>
  <c r="D13"/>
  <c r="C13"/>
  <c r="E12"/>
  <c r="D12"/>
  <c r="C12"/>
  <c r="E11"/>
  <c r="D11"/>
  <c r="C11"/>
  <c r="E10"/>
  <c r="D10"/>
  <c r="C10"/>
  <c r="E9"/>
  <c r="D9"/>
  <c r="C9"/>
  <c r="E8"/>
  <c r="D8"/>
  <c r="C8"/>
  <c r="E7"/>
  <c r="D7"/>
  <c r="C7"/>
  <c r="E6"/>
  <c r="D6"/>
  <c r="C6"/>
  <c r="E5"/>
  <c r="D5"/>
  <c r="C5"/>
  <c r="E4"/>
  <c r="D4"/>
  <c r="C4"/>
  <c r="E3"/>
  <c r="D3"/>
  <c r="E2"/>
  <c r="D2"/>
  <c r="C2"/>
  <c r="E17" i="12"/>
  <c r="D17"/>
  <c r="C17"/>
  <c r="E16"/>
  <c r="D16"/>
  <c r="C16"/>
  <c r="E15"/>
  <c r="D15"/>
  <c r="C15"/>
  <c r="E14"/>
  <c r="D14"/>
  <c r="C14"/>
  <c r="E13"/>
  <c r="D13"/>
  <c r="C13"/>
  <c r="E12"/>
  <c r="D12"/>
  <c r="C12"/>
  <c r="E11"/>
  <c r="D11"/>
  <c r="C11"/>
  <c r="E10"/>
  <c r="D10"/>
  <c r="C10"/>
  <c r="E9"/>
  <c r="D9"/>
  <c r="C9"/>
  <c r="E8"/>
  <c r="D8"/>
  <c r="C8"/>
  <c r="E7"/>
  <c r="D7"/>
  <c r="C7"/>
  <c r="E6"/>
  <c r="D6"/>
  <c r="C6"/>
  <c r="E5"/>
  <c r="D5"/>
  <c r="C5"/>
  <c r="E4"/>
  <c r="D4"/>
  <c r="C4"/>
  <c r="E3"/>
  <c r="D3"/>
  <c r="C3"/>
  <c r="E2"/>
  <c r="D2"/>
  <c r="C2"/>
  <c r="C3" i="13"/>
  <c r="D3"/>
  <c r="E3"/>
  <c r="C4"/>
  <c r="D4"/>
  <c r="E4"/>
  <c r="C5"/>
  <c r="D5"/>
  <c r="E5"/>
  <c r="C6"/>
  <c r="D6"/>
  <c r="E6"/>
  <c r="C7"/>
  <c r="D7"/>
  <c r="E7"/>
  <c r="C8"/>
  <c r="D8"/>
  <c r="E8"/>
  <c r="C9"/>
  <c r="D9"/>
  <c r="E9"/>
  <c r="C10"/>
  <c r="D10"/>
  <c r="E10"/>
  <c r="C11"/>
  <c r="D11"/>
  <c r="E11"/>
  <c r="C12"/>
  <c r="D12"/>
  <c r="E12"/>
  <c r="C13"/>
  <c r="D13"/>
  <c r="E13"/>
  <c r="C14"/>
  <c r="D14"/>
  <c r="E14"/>
  <c r="C15"/>
  <c r="D15"/>
  <c r="E15"/>
  <c r="C16"/>
  <c r="D16"/>
  <c r="E16"/>
  <c r="C17"/>
  <c r="D17"/>
  <c r="E17"/>
  <c r="E2"/>
  <c r="D2"/>
  <c r="C2"/>
  <c r="B4"/>
  <c r="B17"/>
  <c r="B16"/>
  <c r="B15"/>
  <c r="B14"/>
  <c r="B13"/>
  <c r="B12"/>
  <c r="B11"/>
  <c r="B10"/>
  <c r="B9"/>
  <c r="B8"/>
  <c r="B7"/>
  <c r="B6"/>
  <c r="B5"/>
  <c r="B3"/>
  <c r="B2"/>
  <c r="A17"/>
  <c r="A16"/>
  <c r="A15"/>
  <c r="A14"/>
  <c r="A13"/>
  <c r="A12"/>
  <c r="A11"/>
  <c r="A10"/>
  <c r="A9"/>
  <c r="A8"/>
  <c r="A7"/>
  <c r="A6"/>
  <c r="A5"/>
  <c r="A4"/>
  <c r="A3"/>
  <c r="A2"/>
  <c r="B4" i="12"/>
  <c r="B5"/>
  <c r="B6"/>
  <c r="B7"/>
  <c r="B8"/>
  <c r="B9"/>
  <c r="B10"/>
  <c r="B11"/>
  <c r="B12"/>
  <c r="B13"/>
  <c r="B14"/>
  <c r="B15"/>
  <c r="B16"/>
  <c r="B17"/>
  <c r="A17"/>
  <c r="A16"/>
  <c r="A15"/>
  <c r="A14"/>
  <c r="A13"/>
  <c r="A12"/>
  <c r="A11"/>
  <c r="A10"/>
  <c r="A9"/>
  <c r="A8"/>
  <c r="A7"/>
  <c r="A6"/>
  <c r="A5"/>
  <c r="A4"/>
  <c r="G146" i="3"/>
  <c r="I146"/>
  <c r="G147"/>
  <c r="I147"/>
  <c r="G148"/>
  <c r="I148"/>
  <c r="G149"/>
  <c r="I149"/>
  <c r="G150"/>
  <c r="I150"/>
  <c r="G151"/>
  <c r="I151"/>
  <c r="G152"/>
  <c r="I152"/>
  <c r="G153"/>
  <c r="I153"/>
  <c r="G154"/>
  <c r="I154"/>
  <c r="G155"/>
  <c r="I155"/>
  <c r="G3"/>
  <c r="I3"/>
  <c r="G4"/>
  <c r="I4"/>
  <c r="G5"/>
  <c r="I5"/>
  <c r="G6"/>
  <c r="I6"/>
  <c r="G7"/>
  <c r="I7"/>
  <c r="G8"/>
  <c r="I8"/>
  <c r="G9"/>
  <c r="I9"/>
  <c r="G10"/>
  <c r="I10"/>
  <c r="G11"/>
  <c r="I11"/>
  <c r="G12"/>
  <c r="I12"/>
  <c r="I169" i="4"/>
  <c r="I170"/>
  <c r="I171"/>
  <c r="I172"/>
  <c r="I173"/>
  <c r="I174"/>
  <c r="I175"/>
  <c r="I176"/>
  <c r="I177"/>
  <c r="I168"/>
  <c r="I158"/>
  <c r="I159"/>
  <c r="I160"/>
  <c r="I161"/>
  <c r="I162"/>
  <c r="I163"/>
  <c r="I164"/>
  <c r="I165"/>
  <c r="I166"/>
  <c r="I157"/>
  <c r="I147"/>
  <c r="I148"/>
  <c r="I149"/>
  <c r="I150"/>
  <c r="I151"/>
  <c r="I152"/>
  <c r="I153"/>
  <c r="I154"/>
  <c r="I155"/>
  <c r="I146"/>
  <c r="I136"/>
  <c r="I137"/>
  <c r="I138"/>
  <c r="I139"/>
  <c r="I140"/>
  <c r="I141"/>
  <c r="I142"/>
  <c r="I143"/>
  <c r="I144"/>
  <c r="I135"/>
  <c r="I125"/>
  <c r="I126"/>
  <c r="I127"/>
  <c r="I128"/>
  <c r="I129"/>
  <c r="I130"/>
  <c r="I131"/>
  <c r="I132"/>
  <c r="I133"/>
  <c r="I124"/>
  <c r="I114"/>
  <c r="I115"/>
  <c r="I116"/>
  <c r="I117"/>
  <c r="I118"/>
  <c r="I119"/>
  <c r="I120"/>
  <c r="I121"/>
  <c r="I122"/>
  <c r="I113"/>
  <c r="I103"/>
  <c r="I104"/>
  <c r="I105"/>
  <c r="I106"/>
  <c r="I107"/>
  <c r="I108"/>
  <c r="I109"/>
  <c r="I110"/>
  <c r="I111"/>
  <c r="I102"/>
  <c r="I92"/>
  <c r="I93"/>
  <c r="I94"/>
  <c r="I95"/>
  <c r="I96"/>
  <c r="I97"/>
  <c r="I98"/>
  <c r="I99"/>
  <c r="I100"/>
  <c r="I91"/>
  <c r="I81"/>
  <c r="I82"/>
  <c r="I83"/>
  <c r="I84"/>
  <c r="I85"/>
  <c r="I86"/>
  <c r="I87"/>
  <c r="I88"/>
  <c r="I89"/>
  <c r="I80"/>
  <c r="I70"/>
  <c r="I71"/>
  <c r="I72"/>
  <c r="I73"/>
  <c r="I74"/>
  <c r="I75"/>
  <c r="I76"/>
  <c r="I77"/>
  <c r="I78"/>
  <c r="I69"/>
  <c r="I59"/>
  <c r="I60"/>
  <c r="I61"/>
  <c r="I62"/>
  <c r="I63"/>
  <c r="I64"/>
  <c r="I65"/>
  <c r="I66"/>
  <c r="I67"/>
  <c r="I58"/>
  <c r="I48"/>
  <c r="I49"/>
  <c r="I50"/>
  <c r="I51"/>
  <c r="I52"/>
  <c r="I53"/>
  <c r="I54"/>
  <c r="I55"/>
  <c r="I56"/>
  <c r="I37"/>
  <c r="I38"/>
  <c r="I39"/>
  <c r="I40"/>
  <c r="I41"/>
  <c r="I42"/>
  <c r="I43"/>
  <c r="I44"/>
  <c r="I45"/>
  <c r="I36"/>
  <c r="I47"/>
  <c r="I26"/>
  <c r="I27"/>
  <c r="I28"/>
  <c r="I29"/>
  <c r="I30"/>
  <c r="I31"/>
  <c r="I32"/>
  <c r="I33"/>
  <c r="I34"/>
  <c r="I25"/>
  <c r="I15"/>
  <c r="I16"/>
  <c r="I17"/>
  <c r="I18"/>
  <c r="I19"/>
  <c r="I20"/>
  <c r="I21"/>
  <c r="I22"/>
  <c r="I23"/>
  <c r="I14"/>
  <c r="I4"/>
  <c r="I5"/>
  <c r="I6"/>
  <c r="I7"/>
  <c r="I8"/>
  <c r="I9"/>
  <c r="I10"/>
  <c r="I11"/>
  <c r="I12"/>
  <c r="I3"/>
  <c r="G177"/>
  <c r="G176"/>
  <c r="G175"/>
  <c r="G174"/>
  <c r="G173"/>
  <c r="G172"/>
  <c r="G171"/>
  <c r="G170"/>
  <c r="G169"/>
  <c r="G168"/>
  <c r="G166"/>
  <c r="G165"/>
  <c r="G164"/>
  <c r="G163"/>
  <c r="G162"/>
  <c r="G161"/>
  <c r="G160"/>
  <c r="G159"/>
  <c r="G158"/>
  <c r="G157"/>
  <c r="G155"/>
  <c r="G154"/>
  <c r="G153"/>
  <c r="G152"/>
  <c r="G151"/>
  <c r="G150"/>
  <c r="G149"/>
  <c r="G148"/>
  <c r="G147"/>
  <c r="G146"/>
  <c r="G144"/>
  <c r="G143"/>
  <c r="G142"/>
  <c r="G141"/>
  <c r="G140"/>
  <c r="G139"/>
  <c r="G138"/>
  <c r="G137"/>
  <c r="G136"/>
  <c r="G135"/>
  <c r="G133"/>
  <c r="G132"/>
  <c r="G131"/>
  <c r="G130"/>
  <c r="G129"/>
  <c r="G128"/>
  <c r="G127"/>
  <c r="G126"/>
  <c r="G125"/>
  <c r="G124"/>
  <c r="G122"/>
  <c r="G121"/>
  <c r="G120"/>
  <c r="G119"/>
  <c r="G118"/>
  <c r="G117"/>
  <c r="G116"/>
  <c r="G115"/>
  <c r="G114"/>
  <c r="G113"/>
  <c r="G111"/>
  <c r="G110"/>
  <c r="G109"/>
  <c r="G108"/>
  <c r="G107"/>
  <c r="G106"/>
  <c r="G105"/>
  <c r="G104"/>
  <c r="G103"/>
  <c r="G102"/>
  <c r="G100"/>
  <c r="G99"/>
  <c r="G98"/>
  <c r="G97"/>
  <c r="G96"/>
  <c r="G95"/>
  <c r="G94"/>
  <c r="G93"/>
  <c r="G92"/>
  <c r="G91"/>
  <c r="G89"/>
  <c r="G88"/>
  <c r="G87"/>
  <c r="G86"/>
  <c r="G85"/>
  <c r="G84"/>
  <c r="G83"/>
  <c r="G82"/>
  <c r="G81"/>
  <c r="G80"/>
  <c r="G78"/>
  <c r="G77"/>
  <c r="G76"/>
  <c r="G75"/>
  <c r="G74"/>
  <c r="G73"/>
  <c r="G72"/>
  <c r="G71"/>
  <c r="G70"/>
  <c r="G69"/>
  <c r="G67"/>
  <c r="G66"/>
  <c r="G65"/>
  <c r="G64"/>
  <c r="G63"/>
  <c r="G62"/>
  <c r="G61"/>
  <c r="G60"/>
  <c r="G59"/>
  <c r="G58"/>
  <c r="G56"/>
  <c r="G55"/>
  <c r="G54"/>
  <c r="G53"/>
  <c r="G52"/>
  <c r="G51"/>
  <c r="G50"/>
  <c r="G49"/>
  <c r="G48"/>
  <c r="G47"/>
  <c r="G45"/>
  <c r="G44"/>
  <c r="G43"/>
  <c r="G42"/>
  <c r="G41"/>
  <c r="G40"/>
  <c r="G39"/>
  <c r="G38"/>
  <c r="G37"/>
  <c r="G36"/>
  <c r="G34"/>
  <c r="G33"/>
  <c r="G32"/>
  <c r="G31"/>
  <c r="G30"/>
  <c r="G29"/>
  <c r="G28"/>
  <c r="G27"/>
  <c r="G26"/>
  <c r="G25"/>
  <c r="G23"/>
  <c r="G22"/>
  <c r="G21"/>
  <c r="G20"/>
  <c r="G19"/>
  <c r="G18"/>
  <c r="G17"/>
  <c r="G16"/>
  <c r="G15"/>
  <c r="G14"/>
  <c r="G12"/>
  <c r="G11"/>
  <c r="G10"/>
  <c r="G9"/>
  <c r="G8"/>
  <c r="G7"/>
  <c r="G6"/>
  <c r="G5"/>
  <c r="G4"/>
  <c r="G3"/>
  <c r="I177" i="3"/>
  <c r="I176"/>
  <c r="I175"/>
  <c r="I174"/>
  <c r="I173"/>
  <c r="I172"/>
  <c r="I171"/>
  <c r="I170"/>
  <c r="I169"/>
  <c r="I168"/>
  <c r="I166"/>
  <c r="I165"/>
  <c r="I164"/>
  <c r="I163"/>
  <c r="I162"/>
  <c r="I161"/>
  <c r="I160"/>
  <c r="I159"/>
  <c r="I158"/>
  <c r="I157"/>
  <c r="I144"/>
  <c r="I143"/>
  <c r="I142"/>
  <c r="I141"/>
  <c r="I140"/>
  <c r="I139"/>
  <c r="I138"/>
  <c r="I137"/>
  <c r="I136"/>
  <c r="I135"/>
  <c r="I122"/>
  <c r="I121"/>
  <c r="I120"/>
  <c r="I119"/>
  <c r="I118"/>
  <c r="I117"/>
  <c r="I116"/>
  <c r="I115"/>
  <c r="I114"/>
  <c r="I113"/>
  <c r="I100"/>
  <c r="I99"/>
  <c r="I98"/>
  <c r="I97"/>
  <c r="I96"/>
  <c r="I95"/>
  <c r="I94"/>
  <c r="I93"/>
  <c r="I92"/>
  <c r="I91"/>
  <c r="I89"/>
  <c r="I88"/>
  <c r="I87"/>
  <c r="I86"/>
  <c r="I85"/>
  <c r="I84"/>
  <c r="I83"/>
  <c r="I82"/>
  <c r="I81"/>
  <c r="I80"/>
  <c r="I78"/>
  <c r="I77"/>
  <c r="I76"/>
  <c r="I75"/>
  <c r="I74"/>
  <c r="I73"/>
  <c r="I72"/>
  <c r="I71"/>
  <c r="I70"/>
  <c r="I69"/>
  <c r="I67"/>
  <c r="I66"/>
  <c r="I65"/>
  <c r="I64"/>
  <c r="I63"/>
  <c r="I62"/>
  <c r="I61"/>
  <c r="I60"/>
  <c r="I59"/>
  <c r="I58"/>
  <c r="I56"/>
  <c r="I55"/>
  <c r="I54"/>
  <c r="I53"/>
  <c r="I52"/>
  <c r="I51"/>
  <c r="I50"/>
  <c r="I49"/>
  <c r="I48"/>
  <c r="I47"/>
  <c r="I45"/>
  <c r="I44"/>
  <c r="I43"/>
  <c r="I42"/>
  <c r="I41"/>
  <c r="I40"/>
  <c r="I39"/>
  <c r="I38"/>
  <c r="I37"/>
  <c r="I36"/>
  <c r="I34"/>
  <c r="I33"/>
  <c r="I32"/>
  <c r="I31"/>
  <c r="I30"/>
  <c r="I29"/>
  <c r="I28"/>
  <c r="I27"/>
  <c r="I26"/>
  <c r="I25"/>
  <c r="I23"/>
  <c r="I22"/>
  <c r="I21"/>
  <c r="I20"/>
  <c r="I19"/>
  <c r="I18"/>
  <c r="I17"/>
  <c r="I16"/>
  <c r="I15"/>
  <c r="I14"/>
  <c r="G177"/>
  <c r="G176"/>
  <c r="G175"/>
  <c r="G174"/>
  <c r="G173"/>
  <c r="G172"/>
  <c r="G171"/>
  <c r="G170"/>
  <c r="G169"/>
  <c r="G168"/>
  <c r="G166"/>
  <c r="G165"/>
  <c r="G164"/>
  <c r="G163"/>
  <c r="G162"/>
  <c r="G161"/>
  <c r="G160"/>
  <c r="G159"/>
  <c r="G158"/>
  <c r="G157"/>
  <c r="G144"/>
  <c r="G143"/>
  <c r="G142"/>
  <c r="G141"/>
  <c r="G140"/>
  <c r="G139"/>
  <c r="G138"/>
  <c r="G137"/>
  <c r="G136"/>
  <c r="G135"/>
  <c r="G133"/>
  <c r="G132"/>
  <c r="G131"/>
  <c r="G130"/>
  <c r="G129"/>
  <c r="G128"/>
  <c r="G127"/>
  <c r="G126"/>
  <c r="G125"/>
  <c r="G124"/>
  <c r="G122"/>
  <c r="G121"/>
  <c r="G120"/>
  <c r="G119"/>
  <c r="G118"/>
  <c r="G117"/>
  <c r="G116"/>
  <c r="G115"/>
  <c r="G114"/>
  <c r="G113"/>
  <c r="G111"/>
  <c r="G110"/>
  <c r="G109"/>
  <c r="G108"/>
  <c r="G107"/>
  <c r="G106"/>
  <c r="G105"/>
  <c r="G104"/>
  <c r="G103"/>
  <c r="G102"/>
  <c r="G100"/>
  <c r="G99"/>
  <c r="G98"/>
  <c r="G97"/>
  <c r="G96"/>
  <c r="G95"/>
  <c r="G94"/>
  <c r="G93"/>
  <c r="G92"/>
  <c r="G91"/>
  <c r="G89"/>
  <c r="G88"/>
  <c r="G87"/>
  <c r="G86"/>
  <c r="G85"/>
  <c r="G84"/>
  <c r="G83"/>
  <c r="G82"/>
  <c r="G81"/>
  <c r="G80"/>
  <c r="G78"/>
  <c r="G77"/>
  <c r="G76"/>
  <c r="G75"/>
  <c r="G74"/>
  <c r="G73"/>
  <c r="G72"/>
  <c r="G71"/>
  <c r="G70"/>
  <c r="G69"/>
  <c r="G67"/>
  <c r="G66"/>
  <c r="G65"/>
  <c r="G64"/>
  <c r="G63"/>
  <c r="G62"/>
  <c r="G61"/>
  <c r="G60"/>
  <c r="G59"/>
  <c r="G58"/>
  <c r="G56"/>
  <c r="G55"/>
  <c r="G54"/>
  <c r="G53"/>
  <c r="G52"/>
  <c r="G51"/>
  <c r="G50"/>
  <c r="G49"/>
  <c r="G48"/>
  <c r="G47"/>
  <c r="G45"/>
  <c r="G44"/>
  <c r="G43"/>
  <c r="G42"/>
  <c r="G41"/>
  <c r="G40"/>
  <c r="G39"/>
  <c r="G38"/>
  <c r="G37"/>
  <c r="G36"/>
  <c r="G34"/>
  <c r="G33"/>
  <c r="G32"/>
  <c r="G31"/>
  <c r="G30"/>
  <c r="G29"/>
  <c r="G28"/>
  <c r="G27"/>
  <c r="G26"/>
  <c r="G25"/>
  <c r="G23"/>
  <c r="G22"/>
  <c r="G21"/>
  <c r="G20"/>
  <c r="G19"/>
  <c r="G18"/>
  <c r="G17"/>
  <c r="G16"/>
  <c r="G15"/>
  <c r="G14"/>
  <c r="I169" i="1"/>
  <c r="I170"/>
  <c r="I171"/>
  <c r="I172"/>
  <c r="I173"/>
  <c r="I174"/>
  <c r="I175"/>
  <c r="I176"/>
  <c r="I177"/>
  <c r="I168"/>
  <c r="I158"/>
  <c r="I159"/>
  <c r="I160"/>
  <c r="I161"/>
  <c r="I162"/>
  <c r="I163"/>
  <c r="I164"/>
  <c r="I165"/>
  <c r="I166"/>
  <c r="I157"/>
  <c r="I147"/>
  <c r="I148"/>
  <c r="I149"/>
  <c r="I150"/>
  <c r="I151"/>
  <c r="I152"/>
  <c r="I153"/>
  <c r="I154"/>
  <c r="I155"/>
  <c r="I146"/>
  <c r="I136"/>
  <c r="I137"/>
  <c r="I138"/>
  <c r="I139"/>
  <c r="I140"/>
  <c r="I141"/>
  <c r="I142"/>
  <c r="I143"/>
  <c r="I144"/>
  <c r="I135"/>
  <c r="I125"/>
  <c r="I126"/>
  <c r="I127"/>
  <c r="I128"/>
  <c r="I129"/>
  <c r="I130"/>
  <c r="I131"/>
  <c r="I132"/>
  <c r="I133"/>
  <c r="I124"/>
  <c r="I114"/>
  <c r="I115"/>
  <c r="I116"/>
  <c r="I117"/>
  <c r="I118"/>
  <c r="I119"/>
  <c r="I120"/>
  <c r="I121"/>
  <c r="I122"/>
  <c r="I113"/>
  <c r="I103"/>
  <c r="I104"/>
  <c r="I105"/>
  <c r="I106"/>
  <c r="I107"/>
  <c r="I108"/>
  <c r="I109"/>
  <c r="I110"/>
  <c r="I111"/>
  <c r="I102"/>
  <c r="I92"/>
  <c r="I93"/>
  <c r="I94"/>
  <c r="I95"/>
  <c r="I96"/>
  <c r="I97"/>
  <c r="I98"/>
  <c r="I99"/>
  <c r="I100"/>
  <c r="I91"/>
  <c r="I81"/>
  <c r="I82"/>
  <c r="I83"/>
  <c r="I84"/>
  <c r="I85"/>
  <c r="I86"/>
  <c r="I87"/>
  <c r="I88"/>
  <c r="I89"/>
  <c r="I80"/>
  <c r="I70"/>
  <c r="I71"/>
  <c r="I72"/>
  <c r="I73"/>
  <c r="I74"/>
  <c r="I75"/>
  <c r="I76"/>
  <c r="I77"/>
  <c r="I78"/>
  <c r="I69"/>
  <c r="I59"/>
  <c r="I60"/>
  <c r="I61"/>
  <c r="I62"/>
  <c r="I63"/>
  <c r="I64"/>
  <c r="I65"/>
  <c r="I66"/>
  <c r="I67"/>
  <c r="I58"/>
  <c r="I48"/>
  <c r="I49"/>
  <c r="I50"/>
  <c r="I51"/>
  <c r="I52"/>
  <c r="I53"/>
  <c r="I54"/>
  <c r="I55"/>
  <c r="I56"/>
  <c r="I47"/>
  <c r="I37"/>
  <c r="I38"/>
  <c r="I39"/>
  <c r="I40"/>
  <c r="I41"/>
  <c r="I42"/>
  <c r="I43"/>
  <c r="I44"/>
  <c r="I45"/>
  <c r="I36"/>
  <c r="I26"/>
  <c r="I27"/>
  <c r="I28"/>
  <c r="I29"/>
  <c r="I30"/>
  <c r="I31"/>
  <c r="I32"/>
  <c r="I33"/>
  <c r="I34"/>
  <c r="I25"/>
  <c r="I15"/>
  <c r="I16"/>
  <c r="I17"/>
  <c r="I18"/>
  <c r="I19"/>
  <c r="I20"/>
  <c r="I21"/>
  <c r="I22"/>
  <c r="I23"/>
  <c r="I14"/>
  <c r="I4"/>
  <c r="I5"/>
  <c r="I6"/>
  <c r="I7"/>
  <c r="I8"/>
  <c r="I9"/>
  <c r="I10"/>
  <c r="I11"/>
  <c r="I12"/>
  <c r="B3" i="12"/>
  <c r="G177" i="1"/>
  <c r="G176"/>
  <c r="G175"/>
  <c r="G174"/>
  <c r="G173"/>
  <c r="G172"/>
  <c r="G171"/>
  <c r="G170"/>
  <c r="G169"/>
  <c r="G168"/>
  <c r="G166"/>
  <c r="G165"/>
  <c r="G164"/>
  <c r="G163"/>
  <c r="G162"/>
  <c r="G161"/>
  <c r="G160"/>
  <c r="G159"/>
  <c r="G158"/>
  <c r="G157"/>
  <c r="G155"/>
  <c r="G154"/>
  <c r="G153"/>
  <c r="G152"/>
  <c r="G151"/>
  <c r="G150"/>
  <c r="G149"/>
  <c r="G148"/>
  <c r="G147"/>
  <c r="G146"/>
  <c r="G133"/>
  <c r="G132"/>
  <c r="G131"/>
  <c r="G130"/>
  <c r="G129"/>
  <c r="G128"/>
  <c r="G127"/>
  <c r="G126"/>
  <c r="G125"/>
  <c r="G124"/>
  <c r="G122"/>
  <c r="G121"/>
  <c r="G120"/>
  <c r="G119"/>
  <c r="G118"/>
  <c r="G117"/>
  <c r="G116"/>
  <c r="G115"/>
  <c r="G114"/>
  <c r="G113"/>
  <c r="G111"/>
  <c r="G110"/>
  <c r="G109"/>
  <c r="G108"/>
  <c r="G107"/>
  <c r="G106"/>
  <c r="G105"/>
  <c r="G104"/>
  <c r="G103"/>
  <c r="G102"/>
  <c r="G89"/>
  <c r="G88"/>
  <c r="G87"/>
  <c r="G86"/>
  <c r="G85"/>
  <c r="G84"/>
  <c r="G83"/>
  <c r="G82"/>
  <c r="G81"/>
  <c r="G80"/>
  <c r="G67"/>
  <c r="G66"/>
  <c r="G65"/>
  <c r="G64"/>
  <c r="G63"/>
  <c r="G62"/>
  <c r="G61"/>
  <c r="G60"/>
  <c r="G59"/>
  <c r="G58"/>
  <c r="G45"/>
  <c r="G44"/>
  <c r="G43"/>
  <c r="G42"/>
  <c r="G41"/>
  <c r="G40"/>
  <c r="G39"/>
  <c r="G38"/>
  <c r="G37"/>
  <c r="G36"/>
  <c r="G144"/>
  <c r="G143"/>
  <c r="G142"/>
  <c r="G141"/>
  <c r="G140"/>
  <c r="G139"/>
  <c r="G138"/>
  <c r="G137"/>
  <c r="G136"/>
  <c r="G135"/>
  <c r="G100"/>
  <c r="G99"/>
  <c r="G98"/>
  <c r="G97"/>
  <c r="G96"/>
  <c r="G95"/>
  <c r="G94"/>
  <c r="G93"/>
  <c r="G92"/>
  <c r="G91"/>
  <c r="G78"/>
  <c r="G77"/>
  <c r="G76"/>
  <c r="G75"/>
  <c r="G74"/>
  <c r="G73"/>
  <c r="G72"/>
  <c r="G71"/>
  <c r="G70"/>
  <c r="G69"/>
  <c r="G56"/>
  <c r="G55"/>
  <c r="G54"/>
  <c r="G53"/>
  <c r="G52"/>
  <c r="G51"/>
  <c r="G50"/>
  <c r="G49"/>
  <c r="G48"/>
  <c r="G47"/>
  <c r="G34"/>
  <c r="G33"/>
  <c r="G32"/>
  <c r="G31"/>
  <c r="G30"/>
  <c r="G29"/>
  <c r="G28"/>
  <c r="G27"/>
  <c r="G26"/>
  <c r="G25"/>
  <c r="D29" i="11" a="1"/>
  <c r="D29" s="1"/>
  <c r="E29" a="1"/>
  <c r="E29" s="1"/>
  <c r="F29" a="1"/>
  <c r="F29" s="1"/>
  <c r="D30" a="1"/>
  <c r="D30" s="1"/>
  <c r="E30" a="1"/>
  <c r="E30" s="1"/>
  <c r="F30" a="1"/>
  <c r="F30" s="1"/>
  <c r="D31" a="1"/>
  <c r="D31" s="1"/>
  <c r="E31" a="1"/>
  <c r="E31" s="1"/>
  <c r="F31" a="1"/>
  <c r="F31" s="1"/>
  <c r="D32" a="1"/>
  <c r="D32" s="1"/>
  <c r="E32" a="1"/>
  <c r="E32" s="1"/>
  <c r="F32" a="1"/>
  <c r="F32" s="1"/>
  <c r="D33" a="1"/>
  <c r="D33" s="1"/>
  <c r="E33" a="1"/>
  <c r="E33" s="1"/>
  <c r="F33" a="1"/>
  <c r="F33" s="1"/>
  <c r="D34" a="1"/>
  <c r="D34" s="1"/>
  <c r="E34" a="1"/>
  <c r="E34" s="1"/>
  <c r="F34" a="1"/>
  <c r="F34" s="1"/>
  <c r="D35" a="1"/>
  <c r="D35" s="1"/>
  <c r="E35" a="1"/>
  <c r="E35" s="1"/>
  <c r="F35" a="1"/>
  <c r="F35" s="1"/>
  <c r="D36" a="1"/>
  <c r="D36" s="1"/>
  <c r="E36" a="1"/>
  <c r="E36" s="1"/>
  <c r="F36" a="1"/>
  <c r="F36" s="1"/>
  <c r="D37" a="1"/>
  <c r="D37" s="1"/>
  <c r="E37" a="1"/>
  <c r="E37" s="1"/>
  <c r="F37" a="1"/>
  <c r="F37" s="1"/>
  <c r="D38" a="1"/>
  <c r="D38" s="1"/>
  <c r="E38" a="1"/>
  <c r="E38" s="1"/>
  <c r="F38" a="1"/>
  <c r="F38" s="1"/>
  <c r="D39" a="1"/>
  <c r="D39" s="1"/>
  <c r="E39" a="1"/>
  <c r="E39" s="1"/>
  <c r="F39" a="1"/>
  <c r="F39" s="1"/>
  <c r="D40" a="1"/>
  <c r="D40" s="1"/>
  <c r="E40" a="1"/>
  <c r="E40" s="1"/>
  <c r="F40" a="1"/>
  <c r="F40" s="1"/>
  <c r="D41" a="1"/>
  <c r="D41" s="1"/>
  <c r="E41" a="1"/>
  <c r="E41" s="1"/>
  <c r="F41" a="1"/>
  <c r="F41" s="1"/>
  <c r="D42" a="1"/>
  <c r="D42" s="1"/>
  <c r="E42" a="1"/>
  <c r="E42" s="1"/>
  <c r="F42" a="1"/>
  <c r="F42" s="1"/>
  <c r="D43" a="1"/>
  <c r="D43" s="1"/>
  <c r="E43" a="1"/>
  <c r="E43" s="1"/>
  <c r="F43" a="1"/>
  <c r="F43" s="1"/>
  <c r="D44" a="1"/>
  <c r="D44" s="1"/>
  <c r="E44" a="1"/>
  <c r="E44" s="1"/>
  <c r="F44" a="1"/>
  <c r="F44" s="1"/>
  <c r="D45" a="1"/>
  <c r="D45" s="1"/>
  <c r="E45" a="1"/>
  <c r="E45" s="1"/>
  <c r="F45" a="1"/>
  <c r="F45" s="1"/>
  <c r="D46" a="1"/>
  <c r="D46" s="1"/>
  <c r="E46" a="1"/>
  <c r="E46" s="1"/>
  <c r="F46" a="1"/>
  <c r="F46" s="1"/>
  <c r="D47" a="1"/>
  <c r="D47" s="1"/>
  <c r="E47" a="1"/>
  <c r="E47" s="1"/>
  <c r="F47" a="1"/>
  <c r="F47" s="1"/>
  <c r="D48" a="1"/>
  <c r="D48" s="1"/>
  <c r="E48" a="1"/>
  <c r="E48" s="1"/>
  <c r="F48" a="1"/>
  <c r="F48" s="1"/>
  <c r="D49" a="1"/>
  <c r="D49" s="1"/>
  <c r="E49" a="1"/>
  <c r="E49" s="1"/>
  <c r="F49" a="1"/>
  <c r="F49" s="1"/>
  <c r="D50" a="1"/>
  <c r="D50" s="1"/>
  <c r="E50" a="1"/>
  <c r="E50" s="1"/>
  <c r="F50" a="1"/>
  <c r="F50" s="1"/>
  <c r="D51" a="1"/>
  <c r="D51" s="1"/>
  <c r="E51" a="1"/>
  <c r="E51" s="1"/>
  <c r="F51" a="1"/>
  <c r="F51" s="1"/>
  <c r="D52" a="1"/>
  <c r="D52" s="1"/>
  <c r="E52" a="1"/>
  <c r="E52" s="1"/>
  <c r="F52" a="1"/>
  <c r="F52" s="1"/>
  <c r="D53" a="1"/>
  <c r="D53" s="1"/>
  <c r="E53" a="1"/>
  <c r="E53" s="1"/>
  <c r="F53" a="1"/>
  <c r="F53" s="1"/>
  <c r="D54" a="1"/>
  <c r="D54" s="1"/>
  <c r="E54" a="1"/>
  <c r="E54" s="1"/>
  <c r="F54" a="1"/>
  <c r="F54" s="1"/>
  <c r="D55" a="1"/>
  <c r="D55" s="1"/>
  <c r="E55" a="1"/>
  <c r="E55" s="1"/>
  <c r="F55" a="1"/>
  <c r="F55" s="1"/>
  <c r="D56" a="1"/>
  <c r="D56" s="1"/>
  <c r="E56" a="1"/>
  <c r="E56" s="1"/>
  <c r="F56" a="1"/>
  <c r="F56" s="1"/>
  <c r="D57" a="1"/>
  <c r="D57" s="1"/>
  <c r="E57" a="1"/>
  <c r="E57" s="1"/>
  <c r="F57" a="1"/>
  <c r="F57" s="1"/>
  <c r="D58" a="1"/>
  <c r="D58" s="1"/>
  <c r="E58" a="1"/>
  <c r="E58" s="1"/>
  <c r="F58" a="1"/>
  <c r="F58" s="1"/>
  <c r="D59" a="1"/>
  <c r="D59" s="1"/>
  <c r="E59" a="1"/>
  <c r="E59" s="1"/>
  <c r="F59" a="1"/>
  <c r="F59" s="1"/>
  <c r="D60" a="1"/>
  <c r="D60" s="1"/>
  <c r="E60" a="1"/>
  <c r="E60" s="1"/>
  <c r="F60" a="1"/>
  <c r="F60" s="1"/>
  <c r="D61" a="1"/>
  <c r="D61" s="1"/>
  <c r="E61" a="1"/>
  <c r="E61" s="1"/>
  <c r="F61" a="1"/>
  <c r="F61" s="1"/>
  <c r="D62" a="1"/>
  <c r="D62" s="1"/>
  <c r="E62" a="1"/>
  <c r="E62" s="1"/>
  <c r="F62" a="1"/>
  <c r="F62" s="1"/>
  <c r="D63" a="1"/>
  <c r="D63" s="1"/>
  <c r="E63" a="1"/>
  <c r="E63" s="1"/>
  <c r="F63" a="1"/>
  <c r="F63" s="1"/>
  <c r="D64" a="1"/>
  <c r="D64" s="1"/>
  <c r="E64" a="1"/>
  <c r="E64" s="1"/>
  <c r="F64" a="1"/>
  <c r="F64" s="1"/>
  <c r="D65" a="1"/>
  <c r="D65" s="1"/>
  <c r="E65" a="1"/>
  <c r="E65" s="1"/>
  <c r="F65" a="1"/>
  <c r="F65" s="1"/>
  <c r="D66" a="1"/>
  <c r="D66" s="1"/>
  <c r="E66" a="1"/>
  <c r="E66" s="1"/>
  <c r="F66" a="1"/>
  <c r="F66" s="1"/>
  <c r="D67" a="1"/>
  <c r="D67" s="1"/>
  <c r="E67" a="1"/>
  <c r="E67" s="1"/>
  <c r="F67" a="1"/>
  <c r="F67" s="1"/>
  <c r="D68" a="1"/>
  <c r="D68" s="1"/>
  <c r="E68" a="1"/>
  <c r="E68" s="1"/>
  <c r="F68" a="1"/>
  <c r="F68" s="1"/>
  <c r="D69" a="1"/>
  <c r="D69" s="1"/>
  <c r="E69" a="1"/>
  <c r="E69" s="1"/>
  <c r="F69" a="1"/>
  <c r="F69" s="1"/>
  <c r="D70" a="1"/>
  <c r="D70" s="1"/>
  <c r="E70" a="1"/>
  <c r="E70" s="1"/>
  <c r="F70" a="1"/>
  <c r="F70" s="1"/>
  <c r="D71" a="1"/>
  <c r="D71" s="1"/>
  <c r="E71" a="1"/>
  <c r="E71" s="1"/>
  <c r="F71" a="1"/>
  <c r="F71" s="1"/>
  <c r="D72" a="1"/>
  <c r="D72" s="1"/>
  <c r="E72" a="1"/>
  <c r="E72" s="1"/>
  <c r="F72" a="1"/>
  <c r="F72" s="1"/>
  <c r="D73" a="1"/>
  <c r="D73" s="1"/>
  <c r="E73" a="1"/>
  <c r="E73" s="1"/>
  <c r="F73" a="1"/>
  <c r="F73" s="1"/>
  <c r="D74" a="1"/>
  <c r="D74" s="1"/>
  <c r="E74" a="1"/>
  <c r="E74" s="1"/>
  <c r="F74" a="1"/>
  <c r="F74" s="1"/>
  <c r="D75" a="1"/>
  <c r="D75" s="1"/>
  <c r="E75" a="1"/>
  <c r="E75" s="1"/>
  <c r="F75" a="1"/>
  <c r="F75" s="1"/>
  <c r="D76" a="1"/>
  <c r="D76" s="1"/>
  <c r="E76" a="1"/>
  <c r="E76" s="1"/>
  <c r="F76" a="1"/>
  <c r="F76" s="1"/>
  <c r="D77" a="1"/>
  <c r="D77" s="1"/>
  <c r="E77" a="1"/>
  <c r="E77" s="1"/>
  <c r="F77" a="1"/>
  <c r="F77" s="1"/>
  <c r="D78" a="1"/>
  <c r="D78" s="1"/>
  <c r="E78" a="1"/>
  <c r="E78" s="1"/>
  <c r="F78" a="1"/>
  <c r="F78" s="1"/>
  <c r="D79" a="1"/>
  <c r="D79" s="1"/>
  <c r="E79" a="1"/>
  <c r="E79" s="1"/>
  <c r="F79" a="1"/>
  <c r="F79" s="1"/>
  <c r="D80" a="1"/>
  <c r="D80" s="1"/>
  <c r="E80" a="1"/>
  <c r="E80" s="1"/>
  <c r="F80" a="1"/>
  <c r="F80" s="1"/>
  <c r="D81" a="1"/>
  <c r="D81" s="1"/>
  <c r="E81" a="1"/>
  <c r="E81" s="1"/>
  <c r="F81" a="1"/>
  <c r="F81" s="1"/>
  <c r="D82" a="1"/>
  <c r="D82" s="1"/>
  <c r="E82" a="1"/>
  <c r="E82" s="1"/>
  <c r="F82" a="1"/>
  <c r="F82" s="1"/>
  <c r="D83" a="1"/>
  <c r="D83" s="1"/>
  <c r="E83" a="1"/>
  <c r="E83" s="1"/>
  <c r="F83" a="1"/>
  <c r="F83" s="1"/>
  <c r="D84" a="1"/>
  <c r="D84" s="1"/>
  <c r="E84" a="1"/>
  <c r="E84" s="1"/>
  <c r="F84" a="1"/>
  <c r="F84" s="1"/>
  <c r="D85" a="1"/>
  <c r="D85" s="1"/>
  <c r="E85" a="1"/>
  <c r="E85" s="1"/>
  <c r="F85" a="1"/>
  <c r="F85" s="1"/>
  <c r="D86" a="1"/>
  <c r="D86" s="1"/>
  <c r="E86" a="1"/>
  <c r="E86" s="1"/>
  <c r="F86" a="1"/>
  <c r="F86" s="1"/>
  <c r="D87" a="1"/>
  <c r="D87" s="1"/>
  <c r="E87" a="1"/>
  <c r="E87" s="1"/>
  <c r="F87" a="1"/>
  <c r="F87" s="1"/>
  <c r="D88" a="1"/>
  <c r="D88" s="1"/>
  <c r="E88" a="1"/>
  <c r="E88" s="1"/>
  <c r="F88" a="1"/>
  <c r="F88" s="1"/>
  <c r="D89" a="1"/>
  <c r="D89" s="1"/>
  <c r="E89" a="1"/>
  <c r="E89" s="1"/>
  <c r="F89" a="1"/>
  <c r="F89" s="1"/>
  <c r="D90" a="1"/>
  <c r="D90" s="1"/>
  <c r="E90" a="1"/>
  <c r="E90" s="1"/>
  <c r="F90" a="1"/>
  <c r="F90" s="1"/>
  <c r="D91" a="1"/>
  <c r="D91" s="1"/>
  <c r="E91" a="1"/>
  <c r="E91" s="1"/>
  <c r="F91" a="1"/>
  <c r="F91" s="1"/>
  <c r="D92" a="1"/>
  <c r="D92" s="1"/>
  <c r="E92" a="1"/>
  <c r="E92" s="1"/>
  <c r="F92" a="1"/>
  <c r="F92" s="1"/>
  <c r="D93" a="1"/>
  <c r="D93" s="1"/>
  <c r="E93" a="1"/>
  <c r="E93" s="1"/>
  <c r="F93" a="1"/>
  <c r="F93" s="1"/>
  <c r="D94" a="1"/>
  <c r="D94" s="1"/>
  <c r="E94" a="1"/>
  <c r="E94" s="1"/>
  <c r="F94" a="1"/>
  <c r="F94" s="1"/>
  <c r="D95" a="1"/>
  <c r="D95" s="1"/>
  <c r="E95" a="1"/>
  <c r="E95" s="1"/>
  <c r="F95" a="1"/>
  <c r="F95" s="1"/>
  <c r="D96" a="1"/>
  <c r="D96" s="1"/>
  <c r="E96" a="1"/>
  <c r="E96" s="1"/>
  <c r="F96" a="1"/>
  <c r="F96" s="1"/>
  <c r="D97" a="1"/>
  <c r="D97" s="1"/>
  <c r="E97" a="1"/>
  <c r="E97" s="1"/>
  <c r="F97" a="1"/>
  <c r="F97" s="1"/>
  <c r="D98" a="1"/>
  <c r="D98" s="1"/>
  <c r="E98" a="1"/>
  <c r="E98" s="1"/>
  <c r="F98" a="1"/>
  <c r="F98" s="1"/>
  <c r="D99" a="1"/>
  <c r="D99" s="1"/>
  <c r="E99" a="1"/>
  <c r="E99" s="1"/>
  <c r="F99" a="1"/>
  <c r="F99" s="1"/>
  <c r="D100" a="1"/>
  <c r="D100" s="1"/>
  <c r="E100" a="1"/>
  <c r="E100" s="1"/>
  <c r="F100" a="1"/>
  <c r="F100" s="1"/>
  <c r="D101" a="1"/>
  <c r="D101" s="1"/>
  <c r="E101" a="1"/>
  <c r="E101" s="1"/>
  <c r="F101" a="1"/>
  <c r="F101" s="1"/>
  <c r="D102" a="1"/>
  <c r="D102" s="1"/>
  <c r="E102" a="1"/>
  <c r="E102" s="1"/>
  <c r="F102" a="1"/>
  <c r="F102" s="1"/>
  <c r="D103" a="1"/>
  <c r="D103" s="1"/>
  <c r="E103" a="1"/>
  <c r="E103" s="1"/>
  <c r="F103" a="1"/>
  <c r="F103" s="1"/>
  <c r="D104" a="1"/>
  <c r="D104" s="1"/>
  <c r="E104" a="1"/>
  <c r="E104" s="1"/>
  <c r="F104" a="1"/>
  <c r="F104" s="1"/>
  <c r="D105" a="1"/>
  <c r="D105" s="1"/>
  <c r="E105" a="1"/>
  <c r="E105" s="1"/>
  <c r="F105" a="1"/>
  <c r="F105" s="1"/>
  <c r="D106" a="1"/>
  <c r="D106" s="1"/>
  <c r="E106" a="1"/>
  <c r="E106" s="1"/>
  <c r="F106" a="1"/>
  <c r="F106" s="1"/>
  <c r="D107" a="1"/>
  <c r="D107" s="1"/>
  <c r="E107" a="1"/>
  <c r="E107" s="1"/>
  <c r="F107" a="1"/>
  <c r="F107" s="1"/>
  <c r="D108" a="1"/>
  <c r="D108" s="1"/>
  <c r="E108" a="1"/>
  <c r="E108" s="1"/>
  <c r="F108" a="1"/>
  <c r="F108" s="1"/>
  <c r="D109" a="1"/>
  <c r="D109" s="1"/>
  <c r="E109" a="1"/>
  <c r="E109" s="1"/>
  <c r="F109" a="1"/>
  <c r="F109" s="1"/>
  <c r="D110" a="1"/>
  <c r="D110" s="1"/>
  <c r="E110" a="1"/>
  <c r="E110" s="1"/>
  <c r="F110" a="1"/>
  <c r="F110" s="1"/>
  <c r="D111" a="1"/>
  <c r="D111" s="1"/>
  <c r="E111" a="1"/>
  <c r="E111" s="1"/>
  <c r="F111" a="1"/>
  <c r="F111" s="1"/>
  <c r="D112" a="1"/>
  <c r="D112" s="1"/>
  <c r="E112" a="1"/>
  <c r="E112" s="1"/>
  <c r="F112" a="1"/>
  <c r="F112" s="1"/>
  <c r="D113" a="1"/>
  <c r="D113" s="1"/>
  <c r="E113" a="1"/>
  <c r="E113" s="1"/>
  <c r="F113" a="1"/>
  <c r="F113" s="1"/>
  <c r="D114" a="1"/>
  <c r="D114" s="1"/>
  <c r="E114" a="1"/>
  <c r="E114" s="1"/>
  <c r="F114" a="1"/>
  <c r="F114" s="1"/>
  <c r="D115" a="1"/>
  <c r="D115" s="1"/>
  <c r="E115" a="1"/>
  <c r="E115" s="1"/>
  <c r="F115" a="1"/>
  <c r="F115" s="1"/>
  <c r="D116" a="1"/>
  <c r="D116" s="1"/>
  <c r="E116" a="1"/>
  <c r="E116" s="1"/>
  <c r="F116" a="1"/>
  <c r="F116" s="1"/>
  <c r="D117" a="1"/>
  <c r="D117" s="1"/>
  <c r="E117" a="1"/>
  <c r="E117" s="1"/>
  <c r="F117" a="1"/>
  <c r="F117" s="1"/>
  <c r="D118" a="1"/>
  <c r="D118" s="1"/>
  <c r="E118" a="1"/>
  <c r="E118" s="1"/>
  <c r="F118" a="1"/>
  <c r="F118" s="1"/>
  <c r="D119" a="1"/>
  <c r="D119" s="1"/>
  <c r="E119" a="1"/>
  <c r="E119" s="1"/>
  <c r="F119" a="1"/>
  <c r="F119" s="1"/>
  <c r="D120" a="1"/>
  <c r="D120" s="1"/>
  <c r="E120" a="1"/>
  <c r="E120" s="1"/>
  <c r="F120" a="1"/>
  <c r="F120" s="1"/>
  <c r="D121" a="1"/>
  <c r="D121" s="1"/>
  <c r="E121" a="1"/>
  <c r="E121" s="1"/>
  <c r="F121" a="1"/>
  <c r="F121" s="1"/>
  <c r="D122" a="1"/>
  <c r="D122" s="1"/>
  <c r="E122" a="1"/>
  <c r="E122" s="1"/>
  <c r="F122" a="1"/>
  <c r="F122" s="1"/>
  <c r="D123" a="1"/>
  <c r="D123" s="1"/>
  <c r="E123" a="1"/>
  <c r="E123" s="1"/>
  <c r="F123" a="1"/>
  <c r="F123" s="1"/>
  <c r="D124" a="1"/>
  <c r="D124" s="1"/>
  <c r="E124" a="1"/>
  <c r="E124" s="1"/>
  <c r="F124" a="1"/>
  <c r="F124" s="1"/>
  <c r="D125" a="1"/>
  <c r="D125" s="1"/>
  <c r="E125" a="1"/>
  <c r="E125" s="1"/>
  <c r="F125" a="1"/>
  <c r="F125" s="1"/>
  <c r="D126" a="1"/>
  <c r="D126" s="1"/>
  <c r="E126" a="1"/>
  <c r="E126" s="1"/>
  <c r="F126" a="1"/>
  <c r="F126" s="1"/>
  <c r="D127" a="1"/>
  <c r="D127" s="1"/>
  <c r="E127" a="1"/>
  <c r="E127" s="1"/>
  <c r="F127" a="1"/>
  <c r="F127" s="1"/>
  <c r="D128" a="1"/>
  <c r="D128" s="1"/>
  <c r="E128" a="1"/>
  <c r="E128" s="1"/>
  <c r="F128" a="1"/>
  <c r="F128" s="1"/>
  <c r="D129" a="1"/>
  <c r="D129" s="1"/>
  <c r="E129" a="1"/>
  <c r="E129" s="1"/>
  <c r="F129" a="1"/>
  <c r="F129" s="1"/>
  <c r="D130" a="1"/>
  <c r="D130" s="1"/>
  <c r="E130" a="1"/>
  <c r="E130" s="1"/>
  <c r="F130" a="1"/>
  <c r="F130" s="1"/>
  <c r="D131" a="1"/>
  <c r="D131" s="1"/>
  <c r="E131" a="1"/>
  <c r="E131" s="1"/>
  <c r="F131" a="1"/>
  <c r="F131" s="1"/>
  <c r="D132" a="1"/>
  <c r="D132" s="1"/>
  <c r="E132" a="1"/>
  <c r="E132" s="1"/>
  <c r="F132" a="1"/>
  <c r="F132" s="1"/>
  <c r="D133" a="1"/>
  <c r="D133" s="1"/>
  <c r="E133" a="1"/>
  <c r="E133" s="1"/>
  <c r="F133" a="1"/>
  <c r="F133" s="1"/>
  <c r="D134" a="1"/>
  <c r="D134" s="1"/>
  <c r="E134" a="1"/>
  <c r="E134" s="1"/>
  <c r="F134" a="1"/>
  <c r="F134" s="1"/>
  <c r="D135" a="1"/>
  <c r="D135" s="1"/>
  <c r="E135" a="1"/>
  <c r="E135" s="1"/>
  <c r="F135" a="1"/>
  <c r="F135" s="1"/>
  <c r="D136" a="1"/>
  <c r="D136" s="1"/>
  <c r="E136" a="1"/>
  <c r="E136" s="1"/>
  <c r="F136" a="1"/>
  <c r="F136" s="1"/>
  <c r="D137" a="1"/>
  <c r="D137" s="1"/>
  <c r="E137" a="1"/>
  <c r="E137" s="1"/>
  <c r="F137" a="1"/>
  <c r="F137" s="1"/>
  <c r="D138" a="1"/>
  <c r="D138" s="1"/>
  <c r="E138" a="1"/>
  <c r="E138" s="1"/>
  <c r="F138" a="1"/>
  <c r="F138" s="1"/>
  <c r="D139" a="1"/>
  <c r="D139" s="1"/>
  <c r="E139" a="1"/>
  <c r="E139" s="1"/>
  <c r="F139" a="1"/>
  <c r="F139" s="1"/>
  <c r="D140" a="1"/>
  <c r="D140" s="1"/>
  <c r="E140" a="1"/>
  <c r="E140" s="1"/>
  <c r="F140" a="1"/>
  <c r="F140" s="1"/>
  <c r="D141" a="1"/>
  <c r="D141" s="1"/>
  <c r="E141" a="1"/>
  <c r="E141" s="1"/>
  <c r="F141" a="1"/>
  <c r="F141" s="1"/>
  <c r="D142" a="1"/>
  <c r="D142" s="1"/>
  <c r="E142" a="1"/>
  <c r="E142" s="1"/>
  <c r="F142" a="1"/>
  <c r="F142" s="1"/>
  <c r="D143" a="1"/>
  <c r="D143" s="1"/>
  <c r="E143" a="1"/>
  <c r="E143" s="1"/>
  <c r="F143" a="1"/>
  <c r="F143" s="1"/>
  <c r="D144" a="1"/>
  <c r="D144" s="1"/>
  <c r="E144" a="1"/>
  <c r="E144" s="1"/>
  <c r="F144" a="1"/>
  <c r="F144" s="1"/>
  <c r="D145" a="1"/>
  <c r="D145" s="1"/>
  <c r="E145" a="1"/>
  <c r="E145" s="1"/>
  <c r="F145" a="1"/>
  <c r="F145" s="1"/>
  <c r="D146" a="1"/>
  <c r="D146" s="1"/>
  <c r="E146" a="1"/>
  <c r="E146" s="1"/>
  <c r="F146" a="1"/>
  <c r="F146" s="1"/>
  <c r="D147" a="1"/>
  <c r="D147" s="1"/>
  <c r="E147" a="1"/>
  <c r="E147" s="1"/>
  <c r="F147" a="1"/>
  <c r="F147" s="1"/>
  <c r="D148" a="1"/>
  <c r="D148" s="1"/>
  <c r="E148" a="1"/>
  <c r="E148" s="1"/>
  <c r="F148" a="1"/>
  <c r="F148" s="1"/>
  <c r="D149" a="1"/>
  <c r="D149" s="1"/>
  <c r="E149" a="1"/>
  <c r="E149" s="1"/>
  <c r="F149" a="1"/>
  <c r="F149" s="1"/>
  <c r="D150" a="1"/>
  <c r="D150" s="1"/>
  <c r="E150" a="1"/>
  <c r="E150" s="1"/>
  <c r="F150" a="1"/>
  <c r="F150" s="1"/>
  <c r="D151" a="1"/>
  <c r="D151" s="1"/>
  <c r="E151" a="1"/>
  <c r="E151" s="1"/>
  <c r="F151" a="1"/>
  <c r="F151" s="1"/>
  <c r="D152" a="1"/>
  <c r="D152" s="1"/>
  <c r="E152" a="1"/>
  <c r="E152" s="1"/>
  <c r="F152" a="1"/>
  <c r="F152" s="1"/>
  <c r="D153" a="1"/>
  <c r="D153" s="1"/>
  <c r="E153" a="1"/>
  <c r="E153" s="1"/>
  <c r="F153" a="1"/>
  <c r="F153" s="1"/>
  <c r="D154" a="1"/>
  <c r="D154" s="1"/>
  <c r="E154" a="1"/>
  <c r="E154" s="1"/>
  <c r="F154" a="1"/>
  <c r="F154" s="1"/>
  <c r="D155" a="1"/>
  <c r="D155" s="1"/>
  <c r="E155" a="1"/>
  <c r="E155" s="1"/>
  <c r="F155" a="1"/>
  <c r="F155" s="1"/>
  <c r="D156" a="1"/>
  <c r="D156" s="1"/>
  <c r="E156" a="1"/>
  <c r="E156" s="1"/>
  <c r="F156" a="1"/>
  <c r="F156" s="1"/>
  <c r="D157" a="1"/>
  <c r="D157" s="1"/>
  <c r="E157" a="1"/>
  <c r="E157" s="1"/>
  <c r="F157" a="1"/>
  <c r="F157" s="1"/>
  <c r="D158" a="1"/>
  <c r="D158" s="1"/>
  <c r="E158" a="1"/>
  <c r="E158" s="1"/>
  <c r="F158" a="1"/>
  <c r="F158" s="1"/>
  <c r="D159" a="1"/>
  <c r="D159" s="1"/>
  <c r="E159" a="1"/>
  <c r="E159" s="1"/>
  <c r="F159" a="1"/>
  <c r="F159" s="1"/>
  <c r="D160" a="1"/>
  <c r="D160" s="1"/>
  <c r="E160" a="1"/>
  <c r="E160" s="1"/>
  <c r="F160" a="1"/>
  <c r="F160" s="1"/>
  <c r="D161" a="1"/>
  <c r="D161" s="1"/>
  <c r="E161" a="1"/>
  <c r="E161" s="1"/>
  <c r="F161" a="1"/>
  <c r="F161" s="1"/>
  <c r="D162" a="1"/>
  <c r="D162" s="1"/>
  <c r="E162" a="1"/>
  <c r="E162" s="1"/>
  <c r="F162" a="1"/>
  <c r="F162" s="1"/>
  <c r="D163" a="1"/>
  <c r="D163" s="1"/>
  <c r="E163" a="1"/>
  <c r="E163" s="1"/>
  <c r="F163" a="1"/>
  <c r="F163" s="1"/>
  <c r="D164" a="1"/>
  <c r="D164" s="1"/>
  <c r="E164" a="1"/>
  <c r="E164" s="1"/>
  <c r="F164" a="1"/>
  <c r="F164" s="1"/>
  <c r="D165" a="1"/>
  <c r="D165" s="1"/>
  <c r="E165" a="1"/>
  <c r="E165" s="1"/>
  <c r="F165" a="1"/>
  <c r="F165" s="1"/>
  <c r="D166" a="1"/>
  <c r="D166" s="1"/>
  <c r="E166" a="1"/>
  <c r="E166" s="1"/>
  <c r="F166" a="1"/>
  <c r="F166" s="1"/>
  <c r="D167" a="1"/>
  <c r="D167" s="1"/>
  <c r="E167" a="1"/>
  <c r="E167" s="1"/>
  <c r="F167" a="1"/>
  <c r="F167" s="1"/>
  <c r="D168" a="1"/>
  <c r="D168" s="1"/>
  <c r="E168" a="1"/>
  <c r="E168" s="1"/>
  <c r="F168" a="1"/>
  <c r="F168" s="1"/>
  <c r="D169" a="1"/>
  <c r="D169" s="1"/>
  <c r="E169" a="1"/>
  <c r="E169" s="1"/>
  <c r="F169" a="1"/>
  <c r="F169" s="1"/>
  <c r="D170" a="1"/>
  <c r="D170" s="1"/>
  <c r="E170" a="1"/>
  <c r="E170" s="1"/>
  <c r="F170" a="1"/>
  <c r="F170" s="1"/>
  <c r="D171" a="1"/>
  <c r="D171" s="1"/>
  <c r="E171" a="1"/>
  <c r="E171" s="1"/>
  <c r="F171" a="1"/>
  <c r="F171" s="1"/>
  <c r="D172" a="1"/>
  <c r="D172" s="1"/>
  <c r="E172" a="1"/>
  <c r="E172" s="1"/>
  <c r="F172" a="1"/>
  <c r="F172" s="1"/>
  <c r="D173" a="1"/>
  <c r="D173" s="1"/>
  <c r="E173" a="1"/>
  <c r="E173" s="1"/>
  <c r="F173" a="1"/>
  <c r="F173" s="1"/>
  <c r="D174" a="1"/>
  <c r="D174" s="1"/>
  <c r="E174" a="1"/>
  <c r="E174" s="1"/>
  <c r="F174" a="1"/>
  <c r="F174" s="1"/>
  <c r="D175" a="1"/>
  <c r="D175" s="1"/>
  <c r="E175" a="1"/>
  <c r="E175" s="1"/>
  <c r="F175" a="1"/>
  <c r="F175" s="1"/>
  <c r="D176" a="1"/>
  <c r="D176" s="1"/>
  <c r="E176" a="1"/>
  <c r="E176" s="1"/>
  <c r="F176" a="1"/>
  <c r="F176" s="1"/>
  <c r="C29" a="1"/>
  <c r="C29" s="1"/>
  <c r="C30" a="1"/>
  <c r="C30" s="1"/>
  <c r="C31" a="1"/>
  <c r="C31" s="1"/>
  <c r="C32" a="1"/>
  <c r="C32" s="1"/>
  <c r="C33" a="1"/>
  <c r="C33" s="1"/>
  <c r="C34" a="1"/>
  <c r="C34" s="1"/>
  <c r="C35" a="1"/>
  <c r="C35" s="1"/>
  <c r="C36" a="1"/>
  <c r="C36" s="1"/>
  <c r="C37" a="1"/>
  <c r="C37" s="1"/>
  <c r="C38" a="1"/>
  <c r="C38" s="1"/>
  <c r="C39" a="1"/>
  <c r="C39" s="1"/>
  <c r="C40" a="1"/>
  <c r="C40" s="1"/>
  <c r="C41" a="1"/>
  <c r="C41" s="1"/>
  <c r="C42" a="1"/>
  <c r="C42" s="1"/>
  <c r="C43" a="1"/>
  <c r="C43" s="1"/>
  <c r="C44" a="1"/>
  <c r="C44" s="1"/>
  <c r="C45" a="1"/>
  <c r="C45" s="1"/>
  <c r="C46" a="1"/>
  <c r="C46" s="1"/>
  <c r="C47" a="1"/>
  <c r="C47" s="1"/>
  <c r="C48" a="1"/>
  <c r="C48" s="1"/>
  <c r="C49" a="1"/>
  <c r="C49" s="1"/>
  <c r="C50" a="1"/>
  <c r="C50" s="1"/>
  <c r="C51" a="1"/>
  <c r="C51" s="1"/>
  <c r="C52" a="1"/>
  <c r="C52" s="1"/>
  <c r="C53" a="1"/>
  <c r="C53" s="1"/>
  <c r="C54" a="1"/>
  <c r="C54" s="1"/>
  <c r="C55" a="1"/>
  <c r="C55" s="1"/>
  <c r="C56" a="1"/>
  <c r="C56" s="1"/>
  <c r="C57" a="1"/>
  <c r="C57" s="1"/>
  <c r="C58" a="1"/>
  <c r="C58" s="1"/>
  <c r="C59" a="1"/>
  <c r="C59" s="1"/>
  <c r="C60" a="1"/>
  <c r="C60" s="1"/>
  <c r="C61" a="1"/>
  <c r="C61" s="1"/>
  <c r="C62" a="1"/>
  <c r="C62" s="1"/>
  <c r="C63" a="1"/>
  <c r="C63" s="1"/>
  <c r="C64" a="1"/>
  <c r="C64" s="1"/>
  <c r="C65" a="1"/>
  <c r="C65" s="1"/>
  <c r="C66" a="1"/>
  <c r="C66" s="1"/>
  <c r="C67" a="1"/>
  <c r="C67" s="1"/>
  <c r="C68" a="1"/>
  <c r="C68" s="1"/>
  <c r="C69" a="1"/>
  <c r="C69" s="1"/>
  <c r="C70" a="1"/>
  <c r="C70" s="1"/>
  <c r="C71" a="1"/>
  <c r="C71" s="1"/>
  <c r="C72" a="1"/>
  <c r="C72" s="1"/>
  <c r="C73" a="1"/>
  <c r="C73" s="1"/>
  <c r="C74" a="1"/>
  <c r="C74" s="1"/>
  <c r="C75" a="1"/>
  <c r="C75" s="1"/>
  <c r="C76" a="1"/>
  <c r="C76" s="1"/>
  <c r="C77" a="1"/>
  <c r="C77" s="1"/>
  <c r="C78" a="1"/>
  <c r="C78" s="1"/>
  <c r="C79" a="1"/>
  <c r="C79" s="1"/>
  <c r="C80" a="1"/>
  <c r="C80" s="1"/>
  <c r="C81" a="1"/>
  <c r="C81" s="1"/>
  <c r="C82" a="1"/>
  <c r="C82" s="1"/>
  <c r="C83" a="1"/>
  <c r="C83" s="1"/>
  <c r="C84" a="1"/>
  <c r="C84" s="1"/>
  <c r="C85" a="1"/>
  <c r="C85" s="1"/>
  <c r="C86" a="1"/>
  <c r="C86" s="1"/>
  <c r="C87" a="1"/>
  <c r="C87" s="1"/>
  <c r="C88" a="1"/>
  <c r="C88" s="1"/>
  <c r="C89" a="1"/>
  <c r="C89" s="1"/>
  <c r="C90" a="1"/>
  <c r="C90" s="1"/>
  <c r="C91" a="1"/>
  <c r="C91" s="1"/>
  <c r="C92" a="1"/>
  <c r="C92" s="1"/>
  <c r="C93" a="1"/>
  <c r="C93" s="1"/>
  <c r="C94" a="1"/>
  <c r="C94" s="1"/>
  <c r="C95" a="1"/>
  <c r="C95" s="1"/>
  <c r="C96" a="1"/>
  <c r="C96" s="1"/>
  <c r="C97" a="1"/>
  <c r="C97" s="1"/>
  <c r="C98" a="1"/>
  <c r="C98" s="1"/>
  <c r="C99" a="1"/>
  <c r="C99" s="1"/>
  <c r="C100" a="1"/>
  <c r="C100" s="1"/>
  <c r="C101" a="1"/>
  <c r="C101" s="1"/>
  <c r="C102" a="1"/>
  <c r="C102" s="1"/>
  <c r="C103" a="1"/>
  <c r="C103" s="1"/>
  <c r="C104" a="1"/>
  <c r="C104" s="1"/>
  <c r="C105" a="1"/>
  <c r="C105" s="1"/>
  <c r="C106" a="1"/>
  <c r="C106" s="1"/>
  <c r="C107" a="1"/>
  <c r="C107" s="1"/>
  <c r="C108" a="1"/>
  <c r="C108" s="1"/>
  <c r="C109" a="1"/>
  <c r="C109" s="1"/>
  <c r="C110" a="1"/>
  <c r="C110" s="1"/>
  <c r="C111" a="1"/>
  <c r="C111" s="1"/>
  <c r="C112" a="1"/>
  <c r="C112" s="1"/>
  <c r="C113" a="1"/>
  <c r="C113" s="1"/>
  <c r="C114" a="1"/>
  <c r="C114" s="1"/>
  <c r="C115" a="1"/>
  <c r="C115" s="1"/>
  <c r="C116" a="1"/>
  <c r="C116" s="1"/>
  <c r="C117" a="1"/>
  <c r="C117" s="1"/>
  <c r="C118" a="1"/>
  <c r="C118" s="1"/>
  <c r="C119" a="1"/>
  <c r="C119" s="1"/>
  <c r="C120" a="1"/>
  <c r="C120" s="1"/>
  <c r="C121" a="1"/>
  <c r="C121" s="1"/>
  <c r="C122" a="1"/>
  <c r="C122" s="1"/>
  <c r="C123" a="1"/>
  <c r="C123" s="1"/>
  <c r="C124" a="1"/>
  <c r="C124" s="1"/>
  <c r="C125" a="1"/>
  <c r="C125" s="1"/>
  <c r="C126" a="1"/>
  <c r="C126" s="1"/>
  <c r="C127" a="1"/>
  <c r="C127" s="1"/>
  <c r="C128" a="1"/>
  <c r="C128" s="1"/>
  <c r="C129" a="1"/>
  <c r="C129" s="1"/>
  <c r="C130" a="1"/>
  <c r="C130" s="1"/>
  <c r="C131" a="1"/>
  <c r="C131" s="1"/>
  <c r="C132" a="1"/>
  <c r="C132" s="1"/>
  <c r="C133" a="1"/>
  <c r="C133" s="1"/>
  <c r="C134" a="1"/>
  <c r="C134" s="1"/>
  <c r="C135" a="1"/>
  <c r="C135" s="1"/>
  <c r="C136" a="1"/>
  <c r="C136" s="1"/>
  <c r="C137" a="1"/>
  <c r="C137" s="1"/>
  <c r="C138" a="1"/>
  <c r="C138" s="1"/>
  <c r="C139" a="1"/>
  <c r="C139" s="1"/>
  <c r="C140" a="1"/>
  <c r="C140" s="1"/>
  <c r="C141" a="1"/>
  <c r="C141" s="1"/>
  <c r="C142" a="1"/>
  <c r="C142" s="1"/>
  <c r="C143" a="1"/>
  <c r="C143" s="1"/>
  <c r="C144" a="1"/>
  <c r="C144" s="1"/>
  <c r="C145" a="1"/>
  <c r="C145" s="1"/>
  <c r="C146" a="1"/>
  <c r="C146" s="1"/>
  <c r="C147" a="1"/>
  <c r="C147" s="1"/>
  <c r="C148" a="1"/>
  <c r="C148" s="1"/>
  <c r="C149" a="1"/>
  <c r="C149" s="1"/>
  <c r="C150" a="1"/>
  <c r="C150" s="1"/>
  <c r="C151" a="1"/>
  <c r="C151" s="1"/>
  <c r="C152" a="1"/>
  <c r="C152" s="1"/>
  <c r="C153" a="1"/>
  <c r="C153" s="1"/>
  <c r="C154" a="1"/>
  <c r="C154" s="1"/>
  <c r="C155" a="1"/>
  <c r="C155" s="1"/>
  <c r="C156" a="1"/>
  <c r="C156" s="1"/>
  <c r="C157" a="1"/>
  <c r="C157" s="1"/>
  <c r="C158" a="1"/>
  <c r="C158" s="1"/>
  <c r="C159" a="1"/>
  <c r="C159" s="1"/>
  <c r="C160" a="1"/>
  <c r="C160" s="1"/>
  <c r="C161" a="1"/>
  <c r="C161" s="1"/>
  <c r="C162" a="1"/>
  <c r="C162" s="1"/>
  <c r="C163" a="1"/>
  <c r="C163" s="1"/>
  <c r="C164" a="1"/>
  <c r="C164" s="1"/>
  <c r="C165" a="1"/>
  <c r="C165" s="1"/>
  <c r="C166" a="1"/>
  <c r="C166" s="1"/>
  <c r="C167" a="1"/>
  <c r="C167" s="1"/>
  <c r="C168" a="1"/>
  <c r="C168" s="1"/>
  <c r="C169" a="1"/>
  <c r="C169" s="1"/>
  <c r="C170" a="1"/>
  <c r="C170" s="1"/>
  <c r="C171" a="1"/>
  <c r="C171" s="1"/>
  <c r="C172" a="1"/>
  <c r="C172" s="1"/>
  <c r="C173" a="1"/>
  <c r="C173" s="1"/>
  <c r="C174" a="1"/>
  <c r="C174" s="1"/>
  <c r="C175" a="1"/>
  <c r="C175" s="1"/>
  <c r="C176" a="1"/>
  <c r="C176" s="1"/>
  <c r="B29" a="1"/>
  <c r="B29" s="1"/>
  <c r="B30" a="1"/>
  <c r="B30" s="1"/>
  <c r="B31" a="1"/>
  <c r="B31" s="1"/>
  <c r="B32" a="1"/>
  <c r="B32" s="1"/>
  <c r="B33" a="1"/>
  <c r="B33" s="1"/>
  <c r="B34" a="1"/>
  <c r="B34" s="1"/>
  <c r="B35" a="1"/>
  <c r="B35" s="1"/>
  <c r="B36" a="1"/>
  <c r="B36" s="1"/>
  <c r="B37" a="1"/>
  <c r="B37" s="1"/>
  <c r="B38" a="1"/>
  <c r="B38" s="1"/>
  <c r="B39" a="1"/>
  <c r="B39" s="1"/>
  <c r="B40" a="1"/>
  <c r="B40" s="1"/>
  <c r="B41" a="1"/>
  <c r="B41" s="1"/>
  <c r="B42" a="1"/>
  <c r="B42" s="1"/>
  <c r="B43" a="1"/>
  <c r="B43" s="1"/>
  <c r="B44" a="1"/>
  <c r="B44" s="1"/>
  <c r="B45" a="1"/>
  <c r="B45" s="1"/>
  <c r="B46" a="1"/>
  <c r="B46" s="1"/>
  <c r="B47" a="1"/>
  <c r="B47" s="1"/>
  <c r="B48" a="1"/>
  <c r="B48" s="1"/>
  <c r="B49" a="1"/>
  <c r="B49" s="1"/>
  <c r="B50" a="1"/>
  <c r="B50" s="1"/>
  <c r="B51" a="1"/>
  <c r="B51" s="1"/>
  <c r="B52" a="1"/>
  <c r="B52" s="1"/>
  <c r="B53" a="1"/>
  <c r="B53" s="1"/>
  <c r="B54" a="1"/>
  <c r="B54" s="1"/>
  <c r="B55" a="1"/>
  <c r="B55" s="1"/>
  <c r="B56" a="1"/>
  <c r="B56" s="1"/>
  <c r="B57" a="1"/>
  <c r="B57" s="1"/>
  <c r="B58" a="1"/>
  <c r="B58" s="1"/>
  <c r="B59" a="1"/>
  <c r="B59" s="1"/>
  <c r="B60" a="1"/>
  <c r="B60" s="1"/>
  <c r="B61" a="1"/>
  <c r="B61" s="1"/>
  <c r="B62" a="1"/>
  <c r="B62" s="1"/>
  <c r="B63" a="1"/>
  <c r="B63" s="1"/>
  <c r="B64" a="1"/>
  <c r="B64" s="1"/>
  <c r="B65" a="1"/>
  <c r="B65" s="1"/>
  <c r="B66" a="1"/>
  <c r="B66" s="1"/>
  <c r="B67" a="1"/>
  <c r="B67" s="1"/>
  <c r="B68" a="1"/>
  <c r="B68" s="1"/>
  <c r="B69" a="1"/>
  <c r="B69" s="1"/>
  <c r="B70" a="1"/>
  <c r="B70" s="1"/>
  <c r="B71" a="1"/>
  <c r="B71" s="1"/>
  <c r="B72" a="1"/>
  <c r="B72" s="1"/>
  <c r="B73" a="1"/>
  <c r="B73" s="1"/>
  <c r="B74" a="1"/>
  <c r="B74" s="1"/>
  <c r="B75" a="1"/>
  <c r="B75" s="1"/>
  <c r="B76" a="1"/>
  <c r="B76" s="1"/>
  <c r="B77" a="1"/>
  <c r="B77" s="1"/>
  <c r="B78" a="1"/>
  <c r="B78" s="1"/>
  <c r="B79" a="1"/>
  <c r="B79" s="1"/>
  <c r="B80" a="1"/>
  <c r="B80" s="1"/>
  <c r="B81" a="1"/>
  <c r="B81" s="1"/>
  <c r="B82" a="1"/>
  <c r="B82" s="1"/>
  <c r="B83" a="1"/>
  <c r="B83" s="1"/>
  <c r="B84" a="1"/>
  <c r="B84" s="1"/>
  <c r="B85" a="1"/>
  <c r="B85" s="1"/>
  <c r="B86" a="1"/>
  <c r="B86" s="1"/>
  <c r="B87" a="1"/>
  <c r="B87" s="1"/>
  <c r="B88" a="1"/>
  <c r="B88" s="1"/>
  <c r="B89" a="1"/>
  <c r="B89" s="1"/>
  <c r="B90" a="1"/>
  <c r="B90" s="1"/>
  <c r="B91" a="1"/>
  <c r="B91" s="1"/>
  <c r="B92" a="1"/>
  <c r="B92" s="1"/>
  <c r="B93" a="1"/>
  <c r="B93" s="1"/>
  <c r="B94" a="1"/>
  <c r="B94" s="1"/>
  <c r="B95" a="1"/>
  <c r="B95" s="1"/>
  <c r="B96" a="1"/>
  <c r="B96" s="1"/>
  <c r="B97" a="1"/>
  <c r="B97" s="1"/>
  <c r="B98" a="1"/>
  <c r="B98" s="1"/>
  <c r="B99" a="1"/>
  <c r="B99" s="1"/>
  <c r="B100" a="1"/>
  <c r="B100" s="1"/>
  <c r="B101" a="1"/>
  <c r="B101" s="1"/>
  <c r="B102" a="1"/>
  <c r="B102" s="1"/>
  <c r="B103" a="1"/>
  <c r="B103" s="1"/>
  <c r="B104" a="1"/>
  <c r="B104" s="1"/>
  <c r="B105" a="1"/>
  <c r="B105" s="1"/>
  <c r="B106" a="1"/>
  <c r="B106" s="1"/>
  <c r="B107" a="1"/>
  <c r="B107" s="1"/>
  <c r="B108" a="1"/>
  <c r="B108" s="1"/>
  <c r="B109" a="1"/>
  <c r="B109" s="1"/>
  <c r="B110" a="1"/>
  <c r="B110" s="1"/>
  <c r="B111" a="1"/>
  <c r="B111" s="1"/>
  <c r="B112" a="1"/>
  <c r="B112" s="1"/>
  <c r="B113" a="1"/>
  <c r="B113" s="1"/>
  <c r="B114" a="1"/>
  <c r="B114" s="1"/>
  <c r="B115" a="1"/>
  <c r="B115" s="1"/>
  <c r="B116" a="1"/>
  <c r="B116" s="1"/>
  <c r="B117" a="1"/>
  <c r="B117" s="1"/>
  <c r="B118" a="1"/>
  <c r="B118" s="1"/>
  <c r="B119" a="1"/>
  <c r="B119" s="1"/>
  <c r="B120" a="1"/>
  <c r="B120" s="1"/>
  <c r="B121" a="1"/>
  <c r="B121" s="1"/>
  <c r="B122" a="1"/>
  <c r="B122" s="1"/>
  <c r="B123" a="1"/>
  <c r="B123" s="1"/>
  <c r="B124" a="1"/>
  <c r="B124" s="1"/>
  <c r="B125" a="1"/>
  <c r="B125" s="1"/>
  <c r="B126" a="1"/>
  <c r="B126" s="1"/>
  <c r="B127" a="1"/>
  <c r="B127" s="1"/>
  <c r="B128" a="1"/>
  <c r="B128" s="1"/>
  <c r="B129" a="1"/>
  <c r="B129" s="1"/>
  <c r="B130" a="1"/>
  <c r="B130" s="1"/>
  <c r="B131" a="1"/>
  <c r="B131" s="1"/>
  <c r="B132" a="1"/>
  <c r="B132" s="1"/>
  <c r="B133" a="1"/>
  <c r="B133" s="1"/>
  <c r="B134" a="1"/>
  <c r="B134" s="1"/>
  <c r="B135" a="1"/>
  <c r="B135" s="1"/>
  <c r="B136" a="1"/>
  <c r="B136" s="1"/>
  <c r="B137" a="1"/>
  <c r="B137" s="1"/>
  <c r="B138" a="1"/>
  <c r="B138" s="1"/>
  <c r="B139" a="1"/>
  <c r="B139" s="1"/>
  <c r="B140" a="1"/>
  <c r="B140" s="1"/>
  <c r="B141" a="1"/>
  <c r="B141" s="1"/>
  <c r="B142" a="1"/>
  <c r="B142" s="1"/>
  <c r="B143" a="1"/>
  <c r="B143" s="1"/>
  <c r="B144" a="1"/>
  <c r="B144" s="1"/>
  <c r="B145" a="1"/>
  <c r="B145" s="1"/>
  <c r="B146" a="1"/>
  <c r="B146" s="1"/>
  <c r="B147" a="1"/>
  <c r="B147" s="1"/>
  <c r="B148" a="1"/>
  <c r="B148" s="1"/>
  <c r="B149" a="1"/>
  <c r="B149" s="1"/>
  <c r="B150" a="1"/>
  <c r="B150" s="1"/>
  <c r="B151" a="1"/>
  <c r="B151" s="1"/>
  <c r="B152" a="1"/>
  <c r="B152" s="1"/>
  <c r="B153" a="1"/>
  <c r="B153" s="1"/>
  <c r="B154" a="1"/>
  <c r="B154" s="1"/>
  <c r="B155" a="1"/>
  <c r="B155" s="1"/>
  <c r="B156" a="1"/>
  <c r="B156" s="1"/>
  <c r="B157" a="1"/>
  <c r="B157" s="1"/>
  <c r="B158" a="1"/>
  <c r="B158" s="1"/>
  <c r="B159" a="1"/>
  <c r="B159" s="1"/>
  <c r="B160" a="1"/>
  <c r="B160" s="1"/>
  <c r="B161" a="1"/>
  <c r="B161" s="1"/>
  <c r="B162" a="1"/>
  <c r="B162" s="1"/>
  <c r="B163" a="1"/>
  <c r="B163" s="1"/>
  <c r="B164" a="1"/>
  <c r="B164" s="1"/>
  <c r="B165" a="1"/>
  <c r="B165" s="1"/>
  <c r="B166" a="1"/>
  <c r="B166" s="1"/>
  <c r="B167" a="1"/>
  <c r="B167" s="1"/>
  <c r="B168" a="1"/>
  <c r="B168" s="1"/>
  <c r="B169" a="1"/>
  <c r="B169" s="1"/>
  <c r="B170" a="1"/>
  <c r="B170" s="1"/>
  <c r="B171" a="1"/>
  <c r="B171" s="1"/>
  <c r="B172" a="1"/>
  <c r="B172" s="1"/>
  <c r="B173" a="1"/>
  <c r="B173" s="1"/>
  <c r="B174" a="1"/>
  <c r="B174" s="1"/>
  <c r="B175" a="1"/>
  <c r="B175" s="1"/>
  <c r="B176" a="1"/>
  <c r="B176" s="1"/>
  <c r="A82" a="1"/>
  <c r="A82" s="1"/>
  <c r="A83" a="1"/>
  <c r="A83" s="1"/>
  <c r="A84" a="1"/>
  <c r="A84" s="1"/>
  <c r="A85" a="1"/>
  <c r="A85" s="1"/>
  <c r="A86" a="1"/>
  <c r="A86" s="1"/>
  <c r="A87" a="1"/>
  <c r="A87" s="1"/>
  <c r="A88" a="1"/>
  <c r="A88" s="1"/>
  <c r="A89" a="1"/>
  <c r="A89" s="1"/>
  <c r="A90" a="1"/>
  <c r="A90" s="1"/>
  <c r="A91" a="1"/>
  <c r="A91" s="1"/>
  <c r="A92" a="1"/>
  <c r="A92" s="1"/>
  <c r="A93" a="1"/>
  <c r="A93" s="1"/>
  <c r="A94" a="1"/>
  <c r="A94" s="1"/>
  <c r="A95" a="1"/>
  <c r="A95" s="1"/>
  <c r="A96" a="1"/>
  <c r="A96" s="1"/>
  <c r="A97" a="1"/>
  <c r="A97" s="1"/>
  <c r="A98" a="1"/>
  <c r="A98" s="1"/>
  <c r="A99" a="1"/>
  <c r="A99" s="1"/>
  <c r="A100" a="1"/>
  <c r="A100" s="1"/>
  <c r="A101" a="1"/>
  <c r="A101" s="1"/>
  <c r="A102" a="1"/>
  <c r="A102" s="1"/>
  <c r="A103" a="1"/>
  <c r="A103" s="1"/>
  <c r="A104" a="1"/>
  <c r="A104" s="1"/>
  <c r="A105" a="1"/>
  <c r="A105" s="1"/>
  <c r="A106" a="1"/>
  <c r="A106" s="1"/>
  <c r="A107" a="1"/>
  <c r="A107" s="1"/>
  <c r="A108" a="1"/>
  <c r="A108" s="1"/>
  <c r="A109" a="1"/>
  <c r="A109" s="1"/>
  <c r="A110" a="1"/>
  <c r="A110" s="1"/>
  <c r="A111" a="1"/>
  <c r="A111" s="1"/>
  <c r="A112" a="1"/>
  <c r="A112" s="1"/>
  <c r="A113" a="1"/>
  <c r="A113" s="1"/>
  <c r="A114" a="1"/>
  <c r="A114" s="1"/>
  <c r="A115" a="1"/>
  <c r="A115" s="1"/>
  <c r="A116" a="1"/>
  <c r="A116" s="1"/>
  <c r="A117" a="1"/>
  <c r="A117" s="1"/>
  <c r="A118" a="1"/>
  <c r="A118" s="1"/>
  <c r="A119" a="1"/>
  <c r="A119" s="1"/>
  <c r="A120" a="1"/>
  <c r="A120" s="1"/>
  <c r="A121" a="1"/>
  <c r="A121" s="1"/>
  <c r="A122" a="1"/>
  <c r="A122" s="1"/>
  <c r="A123" a="1"/>
  <c r="A123" s="1"/>
  <c r="A124" a="1"/>
  <c r="A124" s="1"/>
  <c r="A125" a="1"/>
  <c r="A125" s="1"/>
  <c r="A126" a="1"/>
  <c r="A126" s="1"/>
  <c r="A127" a="1"/>
  <c r="A127" s="1"/>
  <c r="A128" a="1"/>
  <c r="A128" s="1"/>
  <c r="A129" a="1"/>
  <c r="A129" s="1"/>
  <c r="A130" a="1"/>
  <c r="A130" s="1"/>
  <c r="A131" a="1"/>
  <c r="A131" s="1"/>
  <c r="A132" a="1"/>
  <c r="A132" s="1"/>
  <c r="A133" a="1"/>
  <c r="A133" s="1"/>
  <c r="A134" a="1"/>
  <c r="A134" s="1"/>
  <c r="A135" a="1"/>
  <c r="A135" s="1"/>
  <c r="A136" a="1"/>
  <c r="A136" s="1"/>
  <c r="A137" a="1"/>
  <c r="A137" s="1"/>
  <c r="A138" a="1"/>
  <c r="A138" s="1"/>
  <c r="A139" a="1"/>
  <c r="A139" s="1"/>
  <c r="A140" a="1"/>
  <c r="A140" s="1"/>
  <c r="A141" a="1"/>
  <c r="A141" s="1"/>
  <c r="A142" a="1"/>
  <c r="A142" s="1"/>
  <c r="A143" a="1"/>
  <c r="A143" s="1"/>
  <c r="A144" a="1"/>
  <c r="A144" s="1"/>
  <c r="A145" a="1"/>
  <c r="A145" s="1"/>
  <c r="A146" a="1"/>
  <c r="A146" s="1"/>
  <c r="A147" a="1"/>
  <c r="A147" s="1"/>
  <c r="A148" a="1"/>
  <c r="A148" s="1"/>
  <c r="A149" a="1"/>
  <c r="A149" s="1"/>
  <c r="A150" a="1"/>
  <c r="A150" s="1"/>
  <c r="A151" a="1"/>
  <c r="A151" s="1"/>
  <c r="A152" a="1"/>
  <c r="A152" s="1"/>
  <c r="A153" a="1"/>
  <c r="A153" s="1"/>
  <c r="A154" a="1"/>
  <c r="A154" s="1"/>
  <c r="A155" a="1"/>
  <c r="A155" s="1"/>
  <c r="A156" a="1"/>
  <c r="A156" s="1"/>
  <c r="A157" a="1"/>
  <c r="A157" s="1"/>
  <c r="A158" a="1"/>
  <c r="A158" s="1"/>
  <c r="A159" a="1"/>
  <c r="A159" s="1"/>
  <c r="A160" a="1"/>
  <c r="A160" s="1"/>
  <c r="A161" a="1"/>
  <c r="A161" s="1"/>
  <c r="A162" a="1"/>
  <c r="A162" s="1"/>
  <c r="A163" a="1"/>
  <c r="A163" s="1"/>
  <c r="A164" a="1"/>
  <c r="A164" s="1"/>
  <c r="A165" a="1"/>
  <c r="A165" s="1"/>
  <c r="A166" a="1"/>
  <c r="A166" s="1"/>
  <c r="A167" a="1"/>
  <c r="A167" s="1"/>
  <c r="A168" a="1"/>
  <c r="A168" s="1"/>
  <c r="A169" a="1"/>
  <c r="A169" s="1"/>
  <c r="A170" a="1"/>
  <c r="A170" s="1"/>
  <c r="A171" a="1"/>
  <c r="A171" s="1"/>
  <c r="A172" a="1"/>
  <c r="A172" s="1"/>
  <c r="A173" a="1"/>
  <c r="A173" s="1"/>
  <c r="A174" a="1"/>
  <c r="A174" s="1"/>
  <c r="A175" a="1"/>
  <c r="A175" s="1"/>
  <c r="A176" a="1"/>
  <c r="A176" s="1"/>
  <c r="A33" a="1"/>
  <c r="A33" s="1"/>
  <c r="A45" a="1"/>
  <c r="A45" s="1"/>
  <c r="A52" a="1"/>
  <c r="A52" s="1"/>
  <c r="A63" a="1"/>
  <c r="A63" s="1"/>
  <c r="A69" a="1"/>
  <c r="A69" s="1"/>
  <c r="A76" a="1"/>
  <c r="A76" s="1"/>
  <c r="A35" a="1"/>
  <c r="A35" s="1"/>
  <c r="A53" a="1"/>
  <c r="A53" s="1"/>
  <c r="A65" a="1"/>
  <c r="A65" s="1"/>
  <c r="A77" a="1"/>
  <c r="A77" s="1"/>
  <c r="A42" a="1"/>
  <c r="A42" s="1"/>
  <c r="A78" a="1"/>
  <c r="A78" s="1"/>
  <c r="A39" a="1"/>
  <c r="A39" s="1"/>
  <c r="A61" a="1"/>
  <c r="A61" s="1"/>
  <c r="A80" a="1"/>
  <c r="A80" s="1"/>
  <c r="A40" a="1"/>
  <c r="A40" s="1"/>
  <c r="A62" a="1"/>
  <c r="A62" s="1"/>
  <c r="A81" a="1"/>
  <c r="A81" s="1"/>
  <c r="A34" a="1"/>
  <c r="A34" s="1"/>
  <c r="A41" a="1"/>
  <c r="A41" s="1"/>
  <c r="A46" a="1"/>
  <c r="A46" s="1"/>
  <c r="A57" a="1"/>
  <c r="A57" s="1"/>
  <c r="A64" a="1"/>
  <c r="A64" s="1"/>
  <c r="A70" a="1"/>
  <c r="A70" s="1"/>
  <c r="A29" a="1"/>
  <c r="A29" s="1"/>
  <c r="A47" a="1"/>
  <c r="A47" s="1"/>
  <c r="A58" a="1"/>
  <c r="A58" s="1"/>
  <c r="A71" a="1"/>
  <c r="A71" s="1"/>
  <c r="A36" a="1"/>
  <c r="A36" s="1"/>
  <c r="A59" a="1"/>
  <c r="A59" s="1"/>
  <c r="A72" a="1"/>
  <c r="A72" s="1"/>
  <c r="A50" a="1"/>
  <c r="A50" s="1"/>
  <c r="A32" a="1"/>
  <c r="A32" s="1"/>
  <c r="A56" a="1"/>
  <c r="A56" s="1"/>
  <c r="A75" a="1"/>
  <c r="A75" s="1"/>
  <c r="A30" a="1"/>
  <c r="A30" s="1"/>
  <c r="A37" a="1"/>
  <c r="A37" s="1"/>
  <c r="A43" a="1"/>
  <c r="A43" s="1"/>
  <c r="A48" a="1"/>
  <c r="A48" s="1"/>
  <c r="A54" a="1"/>
  <c r="A54" s="1"/>
  <c r="A60" a="1"/>
  <c r="A60" s="1"/>
  <c r="A66" a="1"/>
  <c r="A66" s="1"/>
  <c r="A79" a="1"/>
  <c r="A79" s="1"/>
  <c r="A31" a="1"/>
  <c r="A31" s="1"/>
  <c r="A38" a="1"/>
  <c r="A38" s="1"/>
  <c r="A49" a="1"/>
  <c r="A49" s="1"/>
  <c r="A55" a="1"/>
  <c r="A55" s="1"/>
  <c r="A67" a="1"/>
  <c r="A67" s="1"/>
  <c r="A73" a="1"/>
  <c r="A73" s="1"/>
  <c r="A44" a="1"/>
  <c r="A44" s="1"/>
  <c r="A74" a="1"/>
  <c r="A74" s="1"/>
  <c r="A51" a="1"/>
  <c r="A51" s="1"/>
  <c r="A68" a="1"/>
  <c r="A68" s="1"/>
  <c r="A28" a="1"/>
  <c r="A28" s="1"/>
  <c r="A27" a="1"/>
  <c r="A27" s="1"/>
  <c r="A22" a="1"/>
  <c r="A22" s="1"/>
  <c r="A24" a="1"/>
  <c r="A24" s="1"/>
  <c r="A23" a="1"/>
  <c r="A23" s="1"/>
  <c r="A21" a="1"/>
  <c r="A21" s="1"/>
  <c r="A25" a="1"/>
  <c r="A25" s="1"/>
  <c r="A26" a="1"/>
  <c r="A26" s="1"/>
  <c r="D23" a="1"/>
  <c r="D23" s="1"/>
  <c r="F22" a="1"/>
  <c r="F22" s="1"/>
  <c r="E15" a="1"/>
  <c r="E15" s="1"/>
  <c r="F21" a="1"/>
  <c r="F21" s="1"/>
  <c r="A8" a="1"/>
  <c r="A8" s="1"/>
  <c r="F19" a="1"/>
  <c r="F19" s="1"/>
  <c r="C7" a="1"/>
  <c r="C7" s="1"/>
  <c r="D6" a="1"/>
  <c r="D6" s="1"/>
  <c r="A11" a="1"/>
  <c r="A11" s="1"/>
  <c r="B23" a="1"/>
  <c r="B23" s="1"/>
  <c r="C19" a="1"/>
  <c r="C19" s="1"/>
  <c r="B10" a="1"/>
  <c r="B10" s="1"/>
  <c r="A6" a="1"/>
  <c r="A6" s="1"/>
  <c r="E8" a="1"/>
  <c r="E8" s="1"/>
  <c r="A18" a="1"/>
  <c r="A18" s="1"/>
  <c r="D13" a="1"/>
  <c r="D13" s="1"/>
  <c r="F25" a="1"/>
  <c r="F25" s="1"/>
  <c r="C14" a="1"/>
  <c r="C14" s="1"/>
  <c r="C8" a="1"/>
  <c r="C8" s="1"/>
  <c r="C9" a="1"/>
  <c r="C9" s="1"/>
  <c r="B7" a="1"/>
  <c r="B7" s="1"/>
  <c r="E26" a="1"/>
  <c r="E26" s="1"/>
  <c r="E13" a="1"/>
  <c r="E13" s="1"/>
  <c r="D22" a="1"/>
  <c r="D22" s="1"/>
  <c r="B14" a="1"/>
  <c r="B14" s="1"/>
  <c r="B2" a="1"/>
  <c r="B2" s="1"/>
  <c r="C11" a="1"/>
  <c r="C11" s="1"/>
  <c r="D11" a="1"/>
  <c r="D11" s="1"/>
  <c r="D24" a="1"/>
  <c r="D24" s="1"/>
  <c r="F13" a="1"/>
  <c r="F13" s="1"/>
  <c r="D16" a="1"/>
  <c r="D16" s="1"/>
  <c r="F28" a="1"/>
  <c r="F28" s="1"/>
  <c r="F5" a="1"/>
  <c r="F5" s="1"/>
  <c r="B25" a="1"/>
  <c r="B25" s="1"/>
  <c r="F8" a="1"/>
  <c r="F8" s="1"/>
  <c r="E11" a="1"/>
  <c r="E11" s="1"/>
  <c r="B27" a="1"/>
  <c r="B27" s="1"/>
  <c r="E14" a="1"/>
  <c r="E14" s="1"/>
  <c r="D10" a="1"/>
  <c r="D10" s="1"/>
  <c r="B19" a="1"/>
  <c r="B19" s="1"/>
  <c r="F18" a="1"/>
  <c r="F18" s="1"/>
  <c r="F26" a="1"/>
  <c r="F26" s="1"/>
  <c r="B9" a="1"/>
  <c r="B9" s="1"/>
  <c r="B20" a="1"/>
  <c r="B20" s="1"/>
  <c r="F3" a="1"/>
  <c r="F3" s="1"/>
  <c r="C21" a="1"/>
  <c r="C21" s="1"/>
  <c r="A9" a="1"/>
  <c r="A9" s="1"/>
  <c r="D4" a="1"/>
  <c r="D4" s="1"/>
  <c r="F1" a="1"/>
  <c r="F1" s="1"/>
  <c r="A7" a="1"/>
  <c r="A7" s="1"/>
  <c r="C28" a="1"/>
  <c r="C28" s="1"/>
  <c r="B13" a="1"/>
  <c r="B13" s="1"/>
  <c r="E2" a="1"/>
  <c r="E2" s="1"/>
  <c r="F14" a="1"/>
  <c r="F14" s="1"/>
  <c r="E24" a="1"/>
  <c r="E24" s="1"/>
  <c r="C26" a="1"/>
  <c r="C26" s="1"/>
  <c r="F12" a="1"/>
  <c r="F12" s="1"/>
  <c r="E9" a="1"/>
  <c r="E9" s="1"/>
  <c r="E17" a="1"/>
  <c r="E17" s="1"/>
  <c r="B26" a="1"/>
  <c r="B26" s="1"/>
  <c r="C2" a="1"/>
  <c r="C2" s="1"/>
  <c r="B3" a="1"/>
  <c r="B3" s="1"/>
  <c r="A14" a="1"/>
  <c r="A14" s="1"/>
  <c r="C4" a="1"/>
  <c r="C4" s="1"/>
  <c r="D8" a="1"/>
  <c r="D8" s="1"/>
  <c r="A10" a="1"/>
  <c r="A10" s="1"/>
  <c r="C23" a="1"/>
  <c r="C23" s="1"/>
  <c r="B22" a="1"/>
  <c r="B22" s="1"/>
  <c r="C25" a="1"/>
  <c r="C25" s="1"/>
  <c r="D19" a="1"/>
  <c r="D19" s="1"/>
  <c r="D5" a="1"/>
  <c r="D5" s="1"/>
  <c r="B17" a="1"/>
  <c r="B17" s="1"/>
  <c r="E1" a="1"/>
  <c r="E1" s="1"/>
  <c r="B1" a="1"/>
  <c r="B1" s="1"/>
  <c r="B28" a="1"/>
  <c r="B28" s="1"/>
  <c r="D18" a="1"/>
  <c r="D18" s="1"/>
  <c r="E27" a="1"/>
  <c r="E27" s="1"/>
  <c r="D20" a="1"/>
  <c r="D20" s="1"/>
  <c r="F27" a="1"/>
  <c r="F27" s="1"/>
  <c r="C24" a="1"/>
  <c r="C24" s="1"/>
  <c r="F6" a="1"/>
  <c r="F6" s="1"/>
  <c r="E23" a="1"/>
  <c r="E23" s="1"/>
  <c r="C22" a="1"/>
  <c r="C22" s="1"/>
  <c r="B24" a="1"/>
  <c r="B24" s="1"/>
  <c r="D21" a="1"/>
  <c r="D21" s="1"/>
  <c r="C10" a="1"/>
  <c r="C10" s="1"/>
  <c r="F2" a="1"/>
  <c r="F2" s="1"/>
  <c r="E12" a="1"/>
  <c r="E12" s="1"/>
  <c r="E18" a="1"/>
  <c r="E18" s="1"/>
  <c r="D27" a="1"/>
  <c r="D27" s="1"/>
  <c r="B15" a="1"/>
  <c r="B15" s="1"/>
  <c r="F20" a="1"/>
  <c r="F20" s="1"/>
  <c r="B4" a="1"/>
  <c r="B4" s="1"/>
  <c r="E4" a="1"/>
  <c r="E4" s="1"/>
  <c r="A20" a="1"/>
  <c r="A20" s="1"/>
  <c r="D9" a="1"/>
  <c r="D9" s="1"/>
  <c r="C13" a="1"/>
  <c r="C13" s="1"/>
  <c r="F7" a="1"/>
  <c r="F7" s="1"/>
  <c r="E22" a="1"/>
  <c r="E22" s="1"/>
  <c r="A15" a="1"/>
  <c r="A15" s="1"/>
  <c r="B12" a="1"/>
  <c r="B12" s="1"/>
  <c r="E3" a="1"/>
  <c r="E3" s="1"/>
  <c r="C3" a="1"/>
  <c r="C3" s="1"/>
  <c r="D25" a="1"/>
  <c r="D25" s="1"/>
  <c r="D17" a="1"/>
  <c r="D17" s="1"/>
  <c r="F11" a="1"/>
  <c r="F11" s="1"/>
  <c r="D1" a="1"/>
  <c r="D1" s="1"/>
  <c r="F4" a="1"/>
  <c r="F4" s="1"/>
  <c r="B5" a="1"/>
  <c r="B5" s="1"/>
  <c r="A13" a="1"/>
  <c r="A13" s="1"/>
  <c r="F10" a="1"/>
  <c r="F10" s="1"/>
  <c r="E10" a="1"/>
  <c r="E10" s="1"/>
  <c r="D28" a="1"/>
  <c r="D28" s="1"/>
  <c r="C5" a="1"/>
  <c r="C5" s="1"/>
  <c r="D2" a="1"/>
  <c r="D2" s="1"/>
  <c r="B11" a="1"/>
  <c r="B11" s="1"/>
  <c r="F24" a="1"/>
  <c r="F24" s="1"/>
  <c r="C12" a="1"/>
  <c r="C12" s="1"/>
  <c r="D14" a="1"/>
  <c r="D14" s="1"/>
  <c r="C20" a="1"/>
  <c r="C20" s="1"/>
  <c r="A12" a="1"/>
  <c r="A12" s="1"/>
  <c r="B6" a="1"/>
  <c r="B6" s="1"/>
  <c r="E7" a="1"/>
  <c r="E7" s="1"/>
  <c r="D15" a="1"/>
  <c r="D15" s="1"/>
  <c r="E28" a="1"/>
  <c r="E28" s="1"/>
  <c r="F9" a="1"/>
  <c r="F9" s="1"/>
  <c r="A19" a="1"/>
  <c r="A19" s="1"/>
  <c r="E25" a="1"/>
  <c r="E25" s="1"/>
  <c r="B18" a="1"/>
  <c r="B18" s="1"/>
  <c r="E20" a="1"/>
  <c r="E20" s="1"/>
  <c r="F15" a="1"/>
  <c r="F15" s="1"/>
  <c r="D3" a="1"/>
  <c r="D3" s="1"/>
  <c r="C1" a="1"/>
  <c r="C1" s="1"/>
  <c r="E16" a="1"/>
  <c r="E16" s="1"/>
  <c r="E19" a="1"/>
  <c r="E19" s="1"/>
  <c r="A16" a="1"/>
  <c r="A16" s="1"/>
  <c r="B16" a="1"/>
  <c r="B16" s="1"/>
  <c r="C16" a="1"/>
  <c r="C16" s="1"/>
  <c r="A17" a="1"/>
  <c r="A17" s="1"/>
  <c r="E21" a="1"/>
  <c r="E21" s="1"/>
  <c r="C6" a="1"/>
  <c r="C6" s="1"/>
  <c r="D12" a="1"/>
  <c r="D12" s="1"/>
  <c r="E5" a="1"/>
  <c r="E5" s="1"/>
  <c r="E6" a="1"/>
  <c r="E6" s="1"/>
  <c r="D26" a="1"/>
  <c r="D26" s="1"/>
  <c r="C18" a="1"/>
  <c r="C18" s="1"/>
  <c r="C15" a="1"/>
  <c r="C15" s="1"/>
  <c r="D7" a="1"/>
  <c r="D7" s="1"/>
  <c r="B8" a="1"/>
  <c r="B8" s="1"/>
  <c r="F23" a="1"/>
  <c r="F23" s="1"/>
  <c r="F16" a="1"/>
  <c r="F16" s="1"/>
  <c r="F17" a="1"/>
  <c r="F17" s="1"/>
  <c r="C17" a="1"/>
  <c r="C17" s="1"/>
  <c r="C27" a="1"/>
  <c r="C27" s="1"/>
  <c r="B21" a="1"/>
  <c r="B21" s="1"/>
  <c r="A4" a="1"/>
  <c r="A4" s="1"/>
  <c r="A2" a="1"/>
  <c r="A2" s="1"/>
  <c r="A5" a="1"/>
  <c r="A5" s="1"/>
  <c r="A3" a="1"/>
  <c r="A3" s="1"/>
  <c r="A1" a="1"/>
  <c r="A1" s="1"/>
  <c r="G28" a="1"/>
  <c r="G28" s="1"/>
  <c r="G31" a="1"/>
  <c r="G31" s="1"/>
  <c r="G35" a="1"/>
  <c r="G35" s="1"/>
  <c r="G39" a="1"/>
  <c r="G39" s="1"/>
  <c r="G43" a="1"/>
  <c r="G43" s="1"/>
  <c r="G47" a="1"/>
  <c r="G47" s="1"/>
  <c r="G51" a="1"/>
  <c r="G51" s="1"/>
  <c r="G55" a="1"/>
  <c r="G55" s="1"/>
  <c r="G59" a="1"/>
  <c r="G59" s="1"/>
  <c r="G63" a="1"/>
  <c r="G63" s="1"/>
  <c r="G67" a="1"/>
  <c r="G67" s="1"/>
  <c r="G71" a="1"/>
  <c r="G71" s="1"/>
  <c r="G75" a="1"/>
  <c r="G75" s="1"/>
  <c r="G79" a="1"/>
  <c r="G79" s="1"/>
  <c r="G83" a="1"/>
  <c r="G83" s="1"/>
  <c r="G87" a="1"/>
  <c r="G87" s="1"/>
  <c r="G91" a="1"/>
  <c r="G91" s="1"/>
  <c r="G95" a="1"/>
  <c r="G95" s="1"/>
  <c r="G99" a="1"/>
  <c r="G99" s="1"/>
  <c r="G103" a="1"/>
  <c r="G103" s="1"/>
  <c r="G107" a="1"/>
  <c r="G107" s="1"/>
  <c r="G111" a="1"/>
  <c r="G111" s="1"/>
  <c r="G115" a="1"/>
  <c r="G115" s="1"/>
  <c r="G119" a="1"/>
  <c r="G119" s="1"/>
  <c r="G123" a="1"/>
  <c r="G123" s="1"/>
  <c r="G127" a="1"/>
  <c r="G127" s="1"/>
  <c r="G131" a="1"/>
  <c r="G131" s="1"/>
  <c r="G135" a="1"/>
  <c r="G135" s="1"/>
  <c r="G139" a="1"/>
  <c r="G139" s="1"/>
  <c r="G143" a="1"/>
  <c r="G143" s="1"/>
  <c r="G147" a="1"/>
  <c r="G147" s="1"/>
  <c r="G151" a="1"/>
  <c r="G151" s="1"/>
  <c r="G155" a="1"/>
  <c r="G155" s="1"/>
  <c r="G159" a="1"/>
  <c r="G159" s="1"/>
  <c r="G163" a="1"/>
  <c r="G163" s="1"/>
  <c r="G32" a="1"/>
  <c r="G32" s="1"/>
  <c r="G36" a="1"/>
  <c r="G36" s="1"/>
  <c r="G40" a="1"/>
  <c r="G40" s="1"/>
  <c r="G44" a="1"/>
  <c r="G44" s="1"/>
  <c r="G48" a="1"/>
  <c r="G48" s="1"/>
  <c r="G52" a="1"/>
  <c r="G52" s="1"/>
  <c r="G56" a="1"/>
  <c r="G56" s="1"/>
  <c r="G60" a="1"/>
  <c r="G60" s="1"/>
  <c r="G64" a="1"/>
  <c r="G64" s="1"/>
  <c r="G68" a="1"/>
  <c r="G68" s="1"/>
  <c r="G72" a="1"/>
  <c r="G72" s="1"/>
  <c r="G76" a="1"/>
  <c r="G76" s="1"/>
  <c r="G80" a="1"/>
  <c r="G80" s="1"/>
  <c r="G84" a="1"/>
  <c r="G84" s="1"/>
  <c r="G88" a="1"/>
  <c r="G88" s="1"/>
  <c r="G92" a="1"/>
  <c r="G92" s="1"/>
  <c r="G96" a="1"/>
  <c r="G96" s="1"/>
  <c r="G100" a="1"/>
  <c r="G100" s="1"/>
  <c r="G104" a="1"/>
  <c r="G104" s="1"/>
  <c r="G108" a="1"/>
  <c r="G108" s="1"/>
  <c r="G112" a="1"/>
  <c r="G112" s="1"/>
  <c r="G116" a="1"/>
  <c r="G116" s="1"/>
  <c r="G120" a="1"/>
  <c r="G120" s="1"/>
  <c r="G124" a="1"/>
  <c r="G124" s="1"/>
  <c r="G128" a="1"/>
  <c r="G128" s="1"/>
  <c r="G132" a="1"/>
  <c r="G132" s="1"/>
  <c r="G136" a="1"/>
  <c r="G136" s="1"/>
  <c r="G140" a="1"/>
  <c r="G140" s="1"/>
  <c r="G144" a="1"/>
  <c r="G144" s="1"/>
  <c r="G148" a="1"/>
  <c r="G148" s="1"/>
  <c r="G152" a="1"/>
  <c r="G152" s="1"/>
  <c r="G156" a="1"/>
  <c r="G156" s="1"/>
  <c r="G160" a="1"/>
  <c r="G160" s="1"/>
  <c r="G164" a="1"/>
  <c r="G164" s="1"/>
  <c r="G168" a="1"/>
  <c r="G168" s="1"/>
  <c r="G172" a="1"/>
  <c r="G172" s="1"/>
  <c r="G176" a="1"/>
  <c r="G176" s="1"/>
  <c r="G38" a="1"/>
  <c r="G38" s="1"/>
  <c r="G50" a="1"/>
  <c r="G50" s="1"/>
  <c r="G58" a="1"/>
  <c r="G58" s="1"/>
  <c r="G66" a="1"/>
  <c r="G66" s="1"/>
  <c r="G74" a="1"/>
  <c r="G74" s="1"/>
  <c r="G82" a="1"/>
  <c r="G82" s="1"/>
  <c r="G90" a="1"/>
  <c r="G90" s="1"/>
  <c r="G98" a="1"/>
  <c r="G98" s="1"/>
  <c r="G106" a="1"/>
  <c r="G106" s="1"/>
  <c r="G114" a="1"/>
  <c r="G114" s="1"/>
  <c r="G122" a="1"/>
  <c r="G122" s="1"/>
  <c r="G33" a="1"/>
  <c r="G33" s="1"/>
  <c r="G37" a="1"/>
  <c r="G37" s="1"/>
  <c r="G41" a="1"/>
  <c r="G41" s="1"/>
  <c r="G45" a="1"/>
  <c r="G45" s="1"/>
  <c r="G49" a="1"/>
  <c r="G49" s="1"/>
  <c r="G53" a="1"/>
  <c r="G53" s="1"/>
  <c r="G57" a="1"/>
  <c r="G57" s="1"/>
  <c r="G61" a="1"/>
  <c r="G61" s="1"/>
  <c r="G65" a="1"/>
  <c r="G65" s="1"/>
  <c r="G69" a="1"/>
  <c r="G69" s="1"/>
  <c r="G73" a="1"/>
  <c r="G73" s="1"/>
  <c r="G77" a="1"/>
  <c r="G77" s="1"/>
  <c r="G81" a="1"/>
  <c r="G81" s="1"/>
  <c r="G85" a="1"/>
  <c r="G85" s="1"/>
  <c r="G89" a="1"/>
  <c r="G89" s="1"/>
  <c r="G93" a="1"/>
  <c r="G93" s="1"/>
  <c r="G97" a="1"/>
  <c r="G97" s="1"/>
  <c r="G101" a="1"/>
  <c r="G101" s="1"/>
  <c r="G105" a="1"/>
  <c r="G105" s="1"/>
  <c r="G109" a="1"/>
  <c r="G109" s="1"/>
  <c r="G113" a="1"/>
  <c r="G113" s="1"/>
  <c r="G117" a="1"/>
  <c r="G117" s="1"/>
  <c r="G121" a="1"/>
  <c r="G121" s="1"/>
  <c r="G125" a="1"/>
  <c r="G125" s="1"/>
  <c r="G129" a="1"/>
  <c r="G129" s="1"/>
  <c r="G133" a="1"/>
  <c r="G133" s="1"/>
  <c r="G137" a="1"/>
  <c r="G137" s="1"/>
  <c r="G141" a="1"/>
  <c r="G141" s="1"/>
  <c r="G145" a="1"/>
  <c r="G145" s="1"/>
  <c r="G149" a="1"/>
  <c r="G149" s="1"/>
  <c r="G153" a="1"/>
  <c r="G153" s="1"/>
  <c r="G157" a="1"/>
  <c r="G157" s="1"/>
  <c r="G161" a="1"/>
  <c r="G161" s="1"/>
  <c r="G165" a="1"/>
  <c r="G165" s="1"/>
  <c r="G169" a="1"/>
  <c r="G169" s="1"/>
  <c r="G173" a="1"/>
  <c r="G173" s="1"/>
  <c r="G30" a="1"/>
  <c r="G30" s="1"/>
  <c r="G34" a="1"/>
  <c r="G34" s="1"/>
  <c r="G42" a="1"/>
  <c r="G42" s="1"/>
  <c r="G46" a="1"/>
  <c r="G46" s="1"/>
  <c r="G54" a="1"/>
  <c r="G54" s="1"/>
  <c r="G62" a="1"/>
  <c r="G62" s="1"/>
  <c r="G70" a="1"/>
  <c r="G70" s="1"/>
  <c r="G78" a="1"/>
  <c r="G78" s="1"/>
  <c r="G86" a="1"/>
  <c r="G86" s="1"/>
  <c r="G94" a="1"/>
  <c r="G94" s="1"/>
  <c r="G102" a="1"/>
  <c r="G102" s="1"/>
  <c r="G110" a="1"/>
  <c r="G110" s="1"/>
  <c r="G118" a="1"/>
  <c r="G118" s="1"/>
  <c r="G134" a="1"/>
  <c r="G134" s="1"/>
  <c r="G150" a="1"/>
  <c r="G150" s="1"/>
  <c r="G166" a="1"/>
  <c r="G166" s="1"/>
  <c r="G167" a="1"/>
  <c r="G167" s="1"/>
  <c r="G138" a="1"/>
  <c r="G138" s="1"/>
  <c r="G154" a="1"/>
  <c r="G154" s="1"/>
  <c r="G170" a="1"/>
  <c r="G170" s="1"/>
  <c r="G126" a="1"/>
  <c r="G126" s="1"/>
  <c r="G142" a="1"/>
  <c r="G142" s="1"/>
  <c r="G158" a="1"/>
  <c r="G158" s="1"/>
  <c r="G171" a="1"/>
  <c r="G171" s="1"/>
  <c r="G130" a="1"/>
  <c r="G130" s="1"/>
  <c r="G146" a="1"/>
  <c r="G146" s="1"/>
  <c r="G162" a="1"/>
  <c r="G162" s="1"/>
  <c r="G174" a="1"/>
  <c r="G174" s="1"/>
  <c r="G175" a="1"/>
  <c r="G175" s="1"/>
  <c r="G29" a="1"/>
  <c r="G29" s="1"/>
  <c r="G17" a="1"/>
  <c r="G17" s="1"/>
  <c r="G16" a="1"/>
  <c r="G16" s="1"/>
  <c r="G27" a="1"/>
  <c r="G27" s="1"/>
  <c r="G6" a="1"/>
  <c r="G6" s="1"/>
  <c r="G26" a="1"/>
  <c r="G26" s="1"/>
  <c r="G15" a="1"/>
  <c r="G15" s="1"/>
  <c r="G14" a="1"/>
  <c r="G14" s="1"/>
  <c r="G19" a="1"/>
  <c r="G19" s="1"/>
  <c r="G13" a="1"/>
  <c r="G13" s="1"/>
  <c r="G24" a="1"/>
  <c r="G24" s="1"/>
  <c r="G21" a="1"/>
  <c r="G21" s="1"/>
  <c r="G25" a="1"/>
  <c r="G25" s="1"/>
  <c r="G8" a="1"/>
  <c r="G8" s="1"/>
  <c r="G18" a="1"/>
  <c r="G18" s="1"/>
  <c r="G10" a="1"/>
  <c r="G10" s="1"/>
  <c r="G9" a="1"/>
  <c r="G9" s="1"/>
  <c r="G11" a="1"/>
  <c r="G11" s="1"/>
  <c r="G22" a="1"/>
  <c r="G22" s="1"/>
  <c r="G12" a="1"/>
  <c r="G12" s="1"/>
  <c r="G23" a="1"/>
  <c r="G23" s="1"/>
  <c r="G20" a="1"/>
  <c r="G20" s="1"/>
  <c r="G7" a="1"/>
  <c r="G7" s="1"/>
  <c r="G4" a="1"/>
  <c r="G4" s="1"/>
  <c r="G1" a="1"/>
  <c r="G1" s="1"/>
  <c r="G5" a="1"/>
  <c r="G5" s="1"/>
  <c r="G3" a="1"/>
  <c r="G3" s="1"/>
  <c r="G2" a="1"/>
  <c r="G2" s="1"/>
  <c r="G23" i="1"/>
  <c r="G22"/>
  <c r="G21"/>
  <c r="G20"/>
  <c r="G19"/>
  <c r="G18"/>
  <c r="G17"/>
  <c r="G16"/>
  <c r="G15"/>
  <c r="G14"/>
  <c r="G12"/>
  <c r="G11"/>
  <c r="G10"/>
  <c r="G8"/>
  <c r="G7"/>
  <c r="G6"/>
  <c r="G5"/>
  <c r="G9"/>
  <c r="A2" i="12"/>
  <c r="A3"/>
  <c r="B2"/>
  <c r="I3" i="1"/>
</calcChain>
</file>

<file path=xl/sharedStrings.xml><?xml version="1.0" encoding="utf-8"?>
<sst xmlns="http://schemas.openxmlformats.org/spreadsheetml/2006/main" count="140" uniqueCount="40">
  <si>
    <t>Name</t>
  </si>
  <si>
    <t>Vorname</t>
  </si>
  <si>
    <t>Team</t>
  </si>
  <si>
    <t>Jahrgang</t>
  </si>
  <si>
    <t>Geschlecht</t>
  </si>
  <si>
    <t>#</t>
  </si>
  <si>
    <t>Datum</t>
  </si>
  <si>
    <t>Veranstaltungsname</t>
  </si>
  <si>
    <t>Ort</t>
  </si>
  <si>
    <t>U8</t>
  </si>
  <si>
    <t>Team 1</t>
  </si>
  <si>
    <t>Team 4</t>
  </si>
  <si>
    <t>Team 3</t>
  </si>
  <si>
    <t>Team 2</t>
  </si>
  <si>
    <t>Team 16</t>
  </si>
  <si>
    <t>Team 5</t>
  </si>
  <si>
    <t>Team 6</t>
  </si>
  <si>
    <t>Team 7</t>
  </si>
  <si>
    <t>Team 8</t>
  </si>
  <si>
    <t>Team 9</t>
  </si>
  <si>
    <t>Team 10</t>
  </si>
  <si>
    <t>Team 11</t>
  </si>
  <si>
    <t>Team 12</t>
  </si>
  <si>
    <t>Team 13</t>
  </si>
  <si>
    <t>Team 14</t>
  </si>
  <si>
    <t>Team 15</t>
  </si>
  <si>
    <t>StNr</t>
  </si>
  <si>
    <t>U10</t>
  </si>
  <si>
    <t>U12</t>
  </si>
  <si>
    <t>Verein</t>
  </si>
  <si>
    <t>Riege</t>
  </si>
  <si>
    <t>Erläuterungen zum Ausfüllen der Meldedatei</t>
  </si>
  <si>
    <t>Bitte nur Name, Vorname, Jahrgang, Geschlecht, Teamname und Verein eintragen (d.h. Spalten C,D,E,F,G,H)!</t>
  </si>
  <si>
    <t>Riegenführer</t>
  </si>
  <si>
    <t>Pro Team bitte namentlich einen Riegenführer melden (Spalte M und N).</t>
  </si>
  <si>
    <t>Jahrgänge 2012/2013 (2014 möglich)</t>
  </si>
  <si>
    <t>Jahrgänge 2010/2011 (2012 möglich)</t>
  </si>
  <si>
    <t>Jahrgänge 2008/2009 (2010 möglich)</t>
  </si>
  <si>
    <t>Bitte auf die zulässigen Jahrgänge achten!</t>
  </si>
  <si>
    <t>Bitte jede Altersklasse in das entsprechende Tabellenblatt eintragen!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</si>
</sst>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3"/>
      <color theme="1" tint="4.9989318521683403E-2"/>
      <name val="Calibri"/>
      <family val="2"/>
      <scheme val="minor"/>
    </font>
    <font>
      <b/>
      <sz val="13"/>
      <color theme="1" tint="4.9989318521683403E-2"/>
      <name val="Calibri"/>
      <family val="2"/>
      <scheme val="minor"/>
    </font>
    <font>
      <b/>
      <sz val="3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2F2F"/>
        <bgColor indexed="64"/>
      </patternFill>
    </fill>
    <fill>
      <patternFill patternType="solid">
        <fgColor rgb="FFFF4B4B"/>
        <bgColor indexed="64"/>
      </patternFill>
    </fill>
  </fills>
  <borders count="3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80">
    <xf numFmtId="0" fontId="0" fillId="0" borderId="0" xfId="0"/>
    <xf numFmtId="0" fontId="1" fillId="2" borderId="17" xfId="0" applyFont="1" applyFill="1" applyBorder="1"/>
    <xf numFmtId="0" fontId="0" fillId="2" borderId="0" xfId="0" applyFill="1" applyBorder="1"/>
    <xf numFmtId="0" fontId="1" fillId="2" borderId="0" xfId="0" applyFont="1" applyFill="1" applyBorder="1"/>
    <xf numFmtId="0" fontId="3" fillId="3" borderId="2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vertical="center"/>
    </xf>
    <xf numFmtId="0" fontId="4" fillId="7" borderId="16" xfId="0" applyFont="1" applyFill="1" applyBorder="1" applyAlignment="1">
      <alignment horizontal="center" vertical="center"/>
    </xf>
    <xf numFmtId="0" fontId="5" fillId="8" borderId="19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0" fillId="6" borderId="24" xfId="0" applyFill="1" applyBorder="1"/>
    <xf numFmtId="0" fontId="0" fillId="0" borderId="0" xfId="0" applyFill="1"/>
    <xf numFmtId="0" fontId="0" fillId="0" borderId="0" xfId="0" applyFill="1" applyBorder="1"/>
    <xf numFmtId="0" fontId="0" fillId="4" borderId="1" xfId="0" applyFill="1" applyBorder="1"/>
    <xf numFmtId="0" fontId="2" fillId="4" borderId="10" xfId="0" applyFont="1" applyFill="1" applyBorder="1" applyAlignment="1">
      <alignment horizontal="center" vertical="center"/>
    </xf>
    <xf numFmtId="0" fontId="2" fillId="4" borderId="27" xfId="0" applyFont="1" applyFill="1" applyBorder="1" applyAlignment="1" applyProtection="1">
      <alignment horizontal="center" vertical="center"/>
      <protection locked="0"/>
    </xf>
    <xf numFmtId="0" fontId="0" fillId="4" borderId="5" xfId="0" applyFill="1" applyBorder="1" applyAlignment="1" applyProtection="1">
      <alignment horizontal="center"/>
      <protection locked="0"/>
    </xf>
    <xf numFmtId="0" fontId="1" fillId="4" borderId="32" xfId="0" applyFont="1" applyFill="1" applyBorder="1" applyProtection="1">
      <protection locked="0"/>
    </xf>
    <xf numFmtId="0" fontId="2" fillId="4" borderId="11" xfId="0" applyFont="1" applyFill="1" applyBorder="1" applyAlignment="1">
      <alignment horizontal="center" vertical="center"/>
    </xf>
    <xf numFmtId="0" fontId="2" fillId="4" borderId="28" xfId="0" applyFon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1" fillId="4" borderId="21" xfId="0" applyFont="1" applyFill="1" applyBorder="1"/>
    <xf numFmtId="0" fontId="2" fillId="4" borderId="14" xfId="0" applyFont="1" applyFill="1" applyBorder="1" applyAlignment="1">
      <alignment horizontal="center" vertical="center"/>
    </xf>
    <xf numFmtId="0" fontId="2" fillId="4" borderId="29" xfId="0" applyFont="1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/>
      <protection locked="0"/>
    </xf>
    <xf numFmtId="0" fontId="1" fillId="4" borderId="31" xfId="0" applyFont="1" applyFill="1" applyBorder="1"/>
    <xf numFmtId="0" fontId="0" fillId="9" borderId="7" xfId="0" applyFill="1" applyBorder="1" applyProtection="1">
      <protection locked="0"/>
    </xf>
    <xf numFmtId="0" fontId="0" fillId="9" borderId="5" xfId="0" applyFill="1" applyBorder="1" applyProtection="1">
      <protection locked="0"/>
    </xf>
    <xf numFmtId="0" fontId="0" fillId="9" borderId="8" xfId="0" applyFill="1" applyBorder="1" applyProtection="1">
      <protection locked="0"/>
    </xf>
    <xf numFmtId="0" fontId="0" fillId="9" borderId="1" xfId="0" applyFill="1" applyBorder="1" applyProtection="1">
      <protection locked="0"/>
    </xf>
    <xf numFmtId="0" fontId="0" fillId="9" borderId="13" xfId="0" applyFill="1" applyBorder="1" applyProtection="1">
      <protection locked="0"/>
    </xf>
    <xf numFmtId="0" fontId="0" fillId="9" borderId="3" xfId="0" applyFill="1" applyBorder="1" applyProtection="1">
      <protection locked="0"/>
    </xf>
    <xf numFmtId="0" fontId="2" fillId="10" borderId="10" xfId="0" applyFont="1" applyFill="1" applyBorder="1" applyAlignment="1">
      <alignment horizontal="center" vertical="center"/>
    </xf>
    <xf numFmtId="0" fontId="2" fillId="10" borderId="30" xfId="0" applyFont="1" applyFill="1" applyBorder="1" applyAlignment="1" applyProtection="1">
      <alignment horizontal="center" vertical="center"/>
      <protection locked="0"/>
    </xf>
    <xf numFmtId="0" fontId="0" fillId="10" borderId="4" xfId="0" applyFill="1" applyBorder="1" applyAlignment="1" applyProtection="1">
      <alignment horizontal="center"/>
      <protection locked="0"/>
    </xf>
    <xf numFmtId="0" fontId="1" fillId="10" borderId="20" xfId="0" applyFont="1" applyFill="1" applyBorder="1" applyProtection="1">
      <protection locked="0"/>
    </xf>
    <xf numFmtId="0" fontId="0" fillId="10" borderId="1" xfId="0" applyFill="1" applyBorder="1" applyAlignment="1" applyProtection="1">
      <alignment horizontal="center"/>
      <protection locked="0"/>
    </xf>
    <xf numFmtId="0" fontId="2" fillId="10" borderId="11" xfId="0" applyFont="1" applyFill="1" applyBorder="1" applyAlignment="1">
      <alignment horizontal="center" vertical="center"/>
    </xf>
    <xf numFmtId="0" fontId="2" fillId="10" borderId="28" xfId="0" applyFont="1" applyFill="1" applyBorder="1" applyAlignment="1" applyProtection="1">
      <alignment horizontal="center" vertical="center"/>
      <protection locked="0"/>
    </xf>
    <xf numFmtId="0" fontId="1" fillId="10" borderId="21" xfId="0" applyFont="1" applyFill="1" applyBorder="1"/>
    <xf numFmtId="0" fontId="2" fillId="10" borderId="14" xfId="0" applyFont="1" applyFill="1" applyBorder="1" applyAlignment="1">
      <alignment horizontal="center" vertical="center"/>
    </xf>
    <xf numFmtId="0" fontId="0" fillId="11" borderId="15" xfId="0" applyFill="1" applyBorder="1" applyProtection="1">
      <protection locked="0"/>
    </xf>
    <xf numFmtId="0" fontId="0" fillId="11" borderId="4" xfId="0" applyFill="1" applyBorder="1" applyProtection="1">
      <protection locked="0"/>
    </xf>
    <xf numFmtId="0" fontId="0" fillId="11" borderId="8" xfId="0" applyFill="1" applyBorder="1" applyProtection="1">
      <protection locked="0"/>
    </xf>
    <xf numFmtId="0" fontId="0" fillId="11" borderId="1" xfId="0" applyFill="1" applyBorder="1" applyProtection="1">
      <protection locked="0"/>
    </xf>
    <xf numFmtId="0" fontId="2" fillId="4" borderId="12" xfId="0" applyFont="1" applyFill="1" applyBorder="1" applyAlignment="1">
      <alignment horizontal="center" vertical="center"/>
    </xf>
    <xf numFmtId="0" fontId="2" fillId="10" borderId="37" xfId="0" applyFont="1" applyFill="1" applyBorder="1" applyAlignment="1" applyProtection="1">
      <alignment horizontal="center" vertical="center"/>
      <protection locked="0"/>
    </xf>
    <xf numFmtId="0" fontId="0" fillId="11" borderId="9" xfId="0" applyFill="1" applyBorder="1" applyProtection="1">
      <protection locked="0"/>
    </xf>
    <xf numFmtId="0" fontId="0" fillId="11" borderId="6" xfId="0" applyFill="1" applyBorder="1" applyProtection="1">
      <protection locked="0"/>
    </xf>
    <xf numFmtId="0" fontId="0" fillId="10" borderId="6" xfId="0" applyFill="1" applyBorder="1" applyAlignment="1" applyProtection="1">
      <alignment horizontal="center"/>
      <protection locked="0"/>
    </xf>
    <xf numFmtId="0" fontId="1" fillId="10" borderId="22" xfId="0" applyFont="1" applyFill="1" applyBorder="1"/>
    <xf numFmtId="0" fontId="1" fillId="4" borderId="33" xfId="0" applyFont="1" applyFill="1" applyBorder="1" applyProtection="1">
      <protection locked="0"/>
    </xf>
    <xf numFmtId="0" fontId="1" fillId="4" borderId="34" xfId="0" applyFont="1" applyFill="1" applyBorder="1"/>
    <xf numFmtId="0" fontId="1" fillId="4" borderId="35" xfId="0" applyFont="1" applyFill="1" applyBorder="1"/>
    <xf numFmtId="0" fontId="4" fillId="7" borderId="26" xfId="0" applyFont="1" applyFill="1" applyBorder="1" applyAlignment="1">
      <alignment horizontal="center" vertical="center"/>
    </xf>
    <xf numFmtId="0" fontId="4" fillId="7" borderId="36" xfId="0" applyFont="1" applyFill="1" applyBorder="1" applyAlignment="1">
      <alignment horizontal="center" vertical="center"/>
    </xf>
    <xf numFmtId="0" fontId="6" fillId="0" borderId="0" xfId="0" applyFont="1" applyFill="1" applyBorder="1"/>
    <xf numFmtId="0" fontId="2" fillId="4" borderId="37" xfId="0" applyFont="1" applyFill="1" applyBorder="1" applyAlignment="1" applyProtection="1">
      <alignment horizontal="center" vertical="center"/>
      <protection locked="0"/>
    </xf>
    <xf numFmtId="0" fontId="0" fillId="9" borderId="9" xfId="0" applyFill="1" applyBorder="1" applyProtection="1">
      <protection locked="0"/>
    </xf>
    <xf numFmtId="0" fontId="0" fillId="9" borderId="6" xfId="0" applyFill="1" applyBorder="1" applyProtection="1">
      <protection locked="0"/>
    </xf>
    <xf numFmtId="0" fontId="0" fillId="4" borderId="6" xfId="0" applyFill="1" applyBorder="1" applyAlignment="1" applyProtection="1">
      <alignment horizontal="center"/>
      <protection locked="0"/>
    </xf>
    <xf numFmtId="0" fontId="1" fillId="4" borderId="22" xfId="0" applyFont="1" applyFill="1" applyBorder="1"/>
    <xf numFmtId="0" fontId="2" fillId="10" borderId="27" xfId="0" applyFont="1" applyFill="1" applyBorder="1" applyAlignment="1" applyProtection="1">
      <alignment horizontal="center" vertical="center"/>
      <protection locked="0"/>
    </xf>
    <xf numFmtId="0" fontId="0" fillId="11" borderId="7" xfId="0" applyFill="1" applyBorder="1" applyProtection="1">
      <protection locked="0"/>
    </xf>
    <xf numFmtId="0" fontId="0" fillId="11" borderId="5" xfId="0" applyFill="1" applyBorder="1" applyProtection="1">
      <protection locked="0"/>
    </xf>
    <xf numFmtId="0" fontId="0" fillId="10" borderId="5" xfId="0" applyFill="1" applyBorder="1" applyAlignment="1" applyProtection="1">
      <alignment horizontal="center"/>
      <protection locked="0"/>
    </xf>
    <xf numFmtId="0" fontId="1" fillId="10" borderId="32" xfId="0" applyFont="1" applyFill="1" applyBorder="1" applyProtection="1">
      <protection locked="0"/>
    </xf>
    <xf numFmtId="0" fontId="1" fillId="10" borderId="33" xfId="0" applyFont="1" applyFill="1" applyBorder="1" applyProtection="1">
      <protection locked="0"/>
    </xf>
    <xf numFmtId="0" fontId="1" fillId="10" borderId="34" xfId="0" applyFont="1" applyFill="1" applyBorder="1"/>
    <xf numFmtId="0" fontId="2" fillId="10" borderId="29" xfId="0" applyFont="1" applyFill="1" applyBorder="1" applyAlignment="1" applyProtection="1">
      <alignment horizontal="center" vertical="center"/>
      <protection locked="0"/>
    </xf>
    <xf numFmtId="0" fontId="0" fillId="11" borderId="13" xfId="0" applyFill="1" applyBorder="1" applyProtection="1">
      <protection locked="0"/>
    </xf>
    <xf numFmtId="0" fontId="0" fillId="11" borderId="3" xfId="0" applyFill="1" applyBorder="1" applyProtection="1">
      <protection locked="0"/>
    </xf>
    <xf numFmtId="0" fontId="0" fillId="10" borderId="3" xfId="0" applyFill="1" applyBorder="1" applyAlignment="1" applyProtection="1">
      <alignment horizontal="center"/>
      <protection locked="0"/>
    </xf>
    <xf numFmtId="0" fontId="1" fillId="10" borderId="31" xfId="0" applyFont="1" applyFill="1" applyBorder="1"/>
    <xf numFmtId="0" fontId="1" fillId="10" borderId="35" xfId="0" applyFont="1" applyFill="1" applyBorder="1"/>
    <xf numFmtId="14" fontId="0" fillId="0" borderId="0" xfId="0" applyNumberFormat="1"/>
    <xf numFmtId="0" fontId="1" fillId="0" borderId="0" xfId="0" applyFont="1"/>
    <xf numFmtId="0" fontId="9" fillId="0" borderId="0" xfId="0" applyFont="1" applyFill="1" applyBorder="1" applyAlignment="1">
      <alignment vertical="center"/>
    </xf>
    <xf numFmtId="0" fontId="5" fillId="6" borderId="23" xfId="0" applyFont="1" applyFill="1" applyBorder="1" applyAlignment="1">
      <alignment horizontal="center" vertical="center" textRotation="90"/>
    </xf>
    <xf numFmtId="0" fontId="5" fillId="6" borderId="24" xfId="0" applyFont="1" applyFill="1" applyBorder="1" applyAlignment="1">
      <alignment horizontal="center" vertical="center" textRotation="90"/>
    </xf>
    <xf numFmtId="0" fontId="5" fillId="6" borderId="25" xfId="0" applyFont="1" applyFill="1" applyBorder="1" applyAlignment="1">
      <alignment horizontal="center" vertical="center" textRotation="90"/>
    </xf>
  </cellXfs>
  <cellStyles count="3">
    <cellStyle name="Besuchter Hyperlink" xfId="2" builtinId="9" hidden="1"/>
    <cellStyle name="Hyperlink" xfId="1" builtinId="8" hidden="1"/>
    <cellStyle name="Standard" xfId="0" builtinId="0"/>
  </cellStyles>
  <dxfs count="0"/>
  <tableStyles count="0" defaultTableStyle="TableStyleMedium2" defaultPivotStyle="PivotStyleLight16"/>
  <colors>
    <mruColors>
      <color rgb="FFFF4B4B"/>
      <color rgb="FFFF2F2F"/>
      <color rgb="FFCC0000"/>
      <color rgb="FFB80000"/>
      <color rgb="FFFF9F9F"/>
      <color rgb="FFFF6161"/>
      <color rgb="FFFF7C8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B7"/>
  <sheetViews>
    <sheetView tabSelected="1" zoomScaleNormal="150" zoomScaleSheetLayoutView="100" workbookViewId="0">
      <selection activeCell="F10" sqref="F10"/>
    </sheetView>
  </sheetViews>
  <sheetFormatPr baseColWidth="10" defaultColWidth="8.85546875" defaultRowHeight="15"/>
  <sheetData>
    <row r="2" spans="2:2">
      <c r="B2" t="s">
        <v>31</v>
      </c>
    </row>
    <row r="4" spans="2:2">
      <c r="B4" t="s">
        <v>39</v>
      </c>
    </row>
    <row r="5" spans="2:2">
      <c r="B5" t="s">
        <v>32</v>
      </c>
    </row>
    <row r="6" spans="2:2">
      <c r="B6" s="75" t="s">
        <v>34</v>
      </c>
    </row>
    <row r="7" spans="2:2">
      <c r="B7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77"/>
  <sheetViews>
    <sheetView workbookViewId="0">
      <selection activeCell="L16" sqref="L16"/>
    </sheetView>
  </sheetViews>
  <sheetFormatPr baseColWidth="10" defaultColWidth="10.85546875" defaultRowHeight="15"/>
  <cols>
    <col min="1" max="1" width="13.140625" style="1" customWidth="1"/>
    <col min="2" max="2" width="13" style="3" customWidth="1"/>
    <col min="3" max="3" width="21.7109375" style="2" customWidth="1"/>
    <col min="4" max="4" width="23.7109375" style="2" customWidth="1"/>
    <col min="5" max="5" width="13.7109375" style="2" customWidth="1"/>
    <col min="6" max="6" width="16.28515625" style="2" customWidth="1"/>
    <col min="7" max="8" width="25.85546875" style="3" customWidth="1"/>
    <col min="9" max="9" width="23.7109375" style="3" customWidth="1"/>
    <col min="10" max="10" width="10.85546875" style="9"/>
    <col min="12" max="12" width="15.42578125" customWidth="1"/>
  </cols>
  <sheetData>
    <row r="1" spans="1:14" ht="33.75" customHeight="1" thickBot="1">
      <c r="A1" s="4" t="s">
        <v>5</v>
      </c>
      <c r="B1" s="8" t="s">
        <v>26</v>
      </c>
      <c r="C1" s="5" t="s">
        <v>0</v>
      </c>
      <c r="D1" s="5" t="s">
        <v>1</v>
      </c>
      <c r="E1" s="6" t="s">
        <v>3</v>
      </c>
      <c r="F1" s="6" t="s">
        <v>4</v>
      </c>
      <c r="G1" s="53" t="s">
        <v>2</v>
      </c>
      <c r="H1" s="53" t="s">
        <v>29</v>
      </c>
      <c r="I1" s="54" t="s">
        <v>30</v>
      </c>
      <c r="J1" s="7" t="s">
        <v>9</v>
      </c>
      <c r="M1" t="s">
        <v>0</v>
      </c>
      <c r="N1" t="s">
        <v>1</v>
      </c>
    </row>
    <row r="2" spans="1:14" ht="15" customHeight="1">
      <c r="A2" s="31">
        <v>1</v>
      </c>
      <c r="B2" s="32"/>
      <c r="C2" s="40"/>
      <c r="D2" s="41"/>
      <c r="E2" s="33"/>
      <c r="F2" s="33"/>
      <c r="G2" s="34"/>
      <c r="H2" s="34"/>
      <c r="I2" s="34"/>
      <c r="J2" s="77" t="s">
        <v>10</v>
      </c>
      <c r="L2" t="s">
        <v>33</v>
      </c>
    </row>
    <row r="3" spans="1:14">
      <c r="A3" s="36">
        <v>2</v>
      </c>
      <c r="B3" s="37"/>
      <c r="C3" s="42"/>
      <c r="D3" s="43"/>
      <c r="E3" s="35"/>
      <c r="F3" s="35"/>
      <c r="G3" s="38"/>
      <c r="H3" s="38"/>
      <c r="I3" s="38" t="str">
        <f t="shared" ref="I3:I12" si="0">IF(C3&lt;&gt; "",I$2,"")</f>
        <v/>
      </c>
      <c r="J3" s="78"/>
      <c r="L3" t="s">
        <v>33</v>
      </c>
    </row>
    <row r="4" spans="1:14">
      <c r="A4" s="36">
        <v>3</v>
      </c>
      <c r="B4" s="37"/>
      <c r="C4" s="42"/>
      <c r="D4" s="43"/>
      <c r="E4" s="35"/>
      <c r="F4" s="35"/>
      <c r="G4" s="38"/>
      <c r="H4" s="38" t="str">
        <f>IF(C4&lt;&gt; "",H3,"")</f>
        <v/>
      </c>
      <c r="I4" s="38" t="str">
        <f t="shared" si="0"/>
        <v/>
      </c>
      <c r="J4" s="78"/>
      <c r="L4" t="s">
        <v>33</v>
      </c>
    </row>
    <row r="5" spans="1:14">
      <c r="A5" s="36">
        <v>4</v>
      </c>
      <c r="B5" s="37"/>
      <c r="C5" s="42"/>
      <c r="D5" s="43"/>
      <c r="E5" s="35"/>
      <c r="F5" s="35"/>
      <c r="G5" s="38" t="str">
        <f>IF(C5&lt;&gt; "",G2,"")</f>
        <v/>
      </c>
      <c r="H5" s="38" t="str">
        <f>IF(C5&lt;&gt; "",H4,"")</f>
        <v/>
      </c>
      <c r="I5" s="38" t="str">
        <f t="shared" si="0"/>
        <v/>
      </c>
      <c r="J5" s="78"/>
      <c r="L5" t="s">
        <v>33</v>
      </c>
    </row>
    <row r="6" spans="1:14">
      <c r="A6" s="36">
        <v>5</v>
      </c>
      <c r="B6" s="37"/>
      <c r="C6" s="42"/>
      <c r="D6" s="43"/>
      <c r="E6" s="35"/>
      <c r="F6" s="35"/>
      <c r="G6" s="38" t="str">
        <f>IF(C6&lt;&gt; "",G2,"")</f>
        <v/>
      </c>
      <c r="H6" s="38" t="str">
        <f>IF(C6&lt;&gt; "",H5,"")</f>
        <v/>
      </c>
      <c r="I6" s="38" t="str">
        <f t="shared" si="0"/>
        <v/>
      </c>
      <c r="J6" s="78"/>
      <c r="L6" t="s">
        <v>33</v>
      </c>
    </row>
    <row r="7" spans="1:14">
      <c r="A7" s="36">
        <v>6</v>
      </c>
      <c r="B7" s="37"/>
      <c r="C7" s="42"/>
      <c r="D7" s="43"/>
      <c r="E7" s="35"/>
      <c r="F7" s="35"/>
      <c r="G7" s="38" t="str">
        <f>IF(C7&lt;&gt; "",G2,"")</f>
        <v/>
      </c>
      <c r="H7" s="38" t="str">
        <f>IF(C7&lt;&gt; "",H6,"")</f>
        <v/>
      </c>
      <c r="I7" s="38" t="str">
        <f t="shared" si="0"/>
        <v/>
      </c>
      <c r="J7" s="78"/>
      <c r="L7" t="s">
        <v>33</v>
      </c>
    </row>
    <row r="8" spans="1:14">
      <c r="A8" s="36">
        <v>7</v>
      </c>
      <c r="B8" s="37"/>
      <c r="C8" s="42"/>
      <c r="D8" s="43"/>
      <c r="E8" s="35"/>
      <c r="F8" s="35"/>
      <c r="G8" s="38" t="str">
        <f>IF(C8&lt;&gt; "",G2,"")</f>
        <v/>
      </c>
      <c r="H8" s="38" t="str">
        <f>IF(C8&lt;&gt; "",H7,"")</f>
        <v/>
      </c>
      <c r="I8" s="38" t="str">
        <f t="shared" si="0"/>
        <v/>
      </c>
      <c r="J8" s="78"/>
      <c r="L8" t="s">
        <v>33</v>
      </c>
    </row>
    <row r="9" spans="1:14">
      <c r="A9" s="36">
        <v>8</v>
      </c>
      <c r="B9" s="37"/>
      <c r="C9" s="42"/>
      <c r="D9" s="43"/>
      <c r="E9" s="35"/>
      <c r="F9" s="35"/>
      <c r="G9" s="38" t="str">
        <f>IF(C9&lt;&gt; "",G2,"")</f>
        <v/>
      </c>
      <c r="H9" s="38" t="str">
        <f t="shared" ref="H9:H12" si="1">IF(C9&lt;&gt; "",H8,"")</f>
        <v/>
      </c>
      <c r="I9" s="38" t="str">
        <f t="shared" si="0"/>
        <v/>
      </c>
      <c r="J9" s="78"/>
      <c r="L9" t="s">
        <v>33</v>
      </c>
    </row>
    <row r="10" spans="1:14">
      <c r="A10" s="36">
        <v>9</v>
      </c>
      <c r="B10" s="37"/>
      <c r="C10" s="42"/>
      <c r="D10" s="43"/>
      <c r="E10" s="35"/>
      <c r="F10" s="35"/>
      <c r="G10" s="38" t="str">
        <f>IF(C10&lt;&gt; "",G2,"")</f>
        <v/>
      </c>
      <c r="H10" s="38" t="str">
        <f t="shared" si="1"/>
        <v/>
      </c>
      <c r="I10" s="38" t="str">
        <f t="shared" si="0"/>
        <v/>
      </c>
      <c r="J10" s="78"/>
      <c r="L10" t="s">
        <v>33</v>
      </c>
    </row>
    <row r="11" spans="1:14">
      <c r="A11" s="36">
        <v>10</v>
      </c>
      <c r="B11" s="37"/>
      <c r="C11" s="42"/>
      <c r="D11" s="43"/>
      <c r="E11" s="35"/>
      <c r="F11" s="35"/>
      <c r="G11" s="38" t="str">
        <f>IF(C11&lt;&gt; "",G2,"")</f>
        <v/>
      </c>
      <c r="H11" s="38" t="str">
        <f t="shared" si="1"/>
        <v/>
      </c>
      <c r="I11" s="38" t="str">
        <f t="shared" si="0"/>
        <v/>
      </c>
      <c r="J11" s="78"/>
      <c r="L11" t="s">
        <v>33</v>
      </c>
    </row>
    <row r="12" spans="1:14" ht="15.75" thickBot="1">
      <c r="A12" s="39">
        <v>11</v>
      </c>
      <c r="B12" s="45"/>
      <c r="C12" s="46"/>
      <c r="D12" s="47"/>
      <c r="E12" s="48"/>
      <c r="F12" s="48"/>
      <c r="G12" s="49" t="str">
        <f>IF(C12&lt;&gt; "",G2,"")</f>
        <v/>
      </c>
      <c r="H12" s="38" t="str">
        <f t="shared" si="1"/>
        <v/>
      </c>
      <c r="I12" s="38" t="str">
        <f t="shared" si="0"/>
        <v/>
      </c>
      <c r="J12" s="79"/>
      <c r="L12" t="s">
        <v>33</v>
      </c>
    </row>
    <row r="13" spans="1:14" ht="15" customHeight="1">
      <c r="A13" s="13">
        <v>1</v>
      </c>
      <c r="B13" s="14"/>
      <c r="C13" s="25"/>
      <c r="D13" s="26"/>
      <c r="E13" s="15"/>
      <c r="F13" s="15"/>
      <c r="G13" s="16"/>
      <c r="H13" s="16"/>
      <c r="I13" s="50"/>
      <c r="J13" s="77" t="s">
        <v>13</v>
      </c>
    </row>
    <row r="14" spans="1:14" ht="15.75">
      <c r="A14" s="17">
        <v>2</v>
      </c>
      <c r="B14" s="18"/>
      <c r="C14" s="27"/>
      <c r="D14" s="28"/>
      <c r="E14" s="19"/>
      <c r="F14" s="19"/>
      <c r="G14" s="20" t="str">
        <f>IF(C14&lt;&gt; "",G13,"")</f>
        <v/>
      </c>
      <c r="H14" s="20"/>
      <c r="I14" s="51" t="str">
        <f t="shared" ref="I14:I23" si="2">IF(C14&lt;&gt; "",I$13,"")</f>
        <v/>
      </c>
      <c r="J14" s="78"/>
      <c r="L14" s="76" t="s">
        <v>35</v>
      </c>
    </row>
    <row r="15" spans="1:14">
      <c r="A15" s="17">
        <v>3</v>
      </c>
      <c r="B15" s="18"/>
      <c r="C15" s="27"/>
      <c r="D15" s="28"/>
      <c r="E15" s="19"/>
      <c r="F15" s="19"/>
      <c r="G15" s="20" t="str">
        <f>IF(C15&lt;&gt; "",G13,"")</f>
        <v/>
      </c>
      <c r="H15" s="20"/>
      <c r="I15" s="51" t="str">
        <f t="shared" si="2"/>
        <v/>
      </c>
      <c r="J15" s="78"/>
    </row>
    <row r="16" spans="1:14">
      <c r="A16" s="17">
        <v>4</v>
      </c>
      <c r="B16" s="18"/>
      <c r="C16" s="27"/>
      <c r="D16" s="28"/>
      <c r="E16" s="19"/>
      <c r="F16" s="19"/>
      <c r="G16" s="20" t="str">
        <f>IF(C16&lt;&gt; "",G13,"")</f>
        <v/>
      </c>
      <c r="H16" s="20"/>
      <c r="I16" s="51" t="str">
        <f t="shared" si="2"/>
        <v/>
      </c>
      <c r="J16" s="78"/>
    </row>
    <row r="17" spans="1:10">
      <c r="A17" s="17">
        <v>5</v>
      </c>
      <c r="B17" s="18"/>
      <c r="C17" s="27"/>
      <c r="D17" s="28"/>
      <c r="E17" s="19"/>
      <c r="F17" s="19"/>
      <c r="G17" s="20" t="str">
        <f>IF(C17&lt;&gt; "",G13,"")</f>
        <v/>
      </c>
      <c r="H17" s="20"/>
      <c r="I17" s="51" t="str">
        <f t="shared" si="2"/>
        <v/>
      </c>
      <c r="J17" s="78"/>
    </row>
    <row r="18" spans="1:10">
      <c r="A18" s="17">
        <v>6</v>
      </c>
      <c r="B18" s="18"/>
      <c r="C18" s="27"/>
      <c r="D18" s="28"/>
      <c r="E18" s="19"/>
      <c r="F18" s="19"/>
      <c r="G18" s="20" t="str">
        <f>IF(C18&lt;&gt; "",G13,"")</f>
        <v/>
      </c>
      <c r="H18" s="20"/>
      <c r="I18" s="51" t="str">
        <f t="shared" si="2"/>
        <v/>
      </c>
      <c r="J18" s="78"/>
    </row>
    <row r="19" spans="1:10">
      <c r="A19" s="17">
        <v>7</v>
      </c>
      <c r="B19" s="18"/>
      <c r="C19" s="27"/>
      <c r="D19" s="28"/>
      <c r="E19" s="19"/>
      <c r="F19" s="19"/>
      <c r="G19" s="20" t="str">
        <f>IF(C19&lt;&gt; "",G13,"")</f>
        <v/>
      </c>
      <c r="H19" s="20"/>
      <c r="I19" s="51" t="str">
        <f t="shared" si="2"/>
        <v/>
      </c>
      <c r="J19" s="78"/>
    </row>
    <row r="20" spans="1:10">
      <c r="A20" s="17">
        <v>8</v>
      </c>
      <c r="B20" s="18"/>
      <c r="C20" s="27"/>
      <c r="D20" s="28"/>
      <c r="E20" s="19"/>
      <c r="F20" s="19"/>
      <c r="G20" s="20" t="str">
        <f>IF(C20&lt;&gt; "",G13,"")</f>
        <v/>
      </c>
      <c r="H20" s="20"/>
      <c r="I20" s="51" t="str">
        <f t="shared" si="2"/>
        <v/>
      </c>
      <c r="J20" s="78"/>
    </row>
    <row r="21" spans="1:10">
      <c r="A21" s="17">
        <v>9</v>
      </c>
      <c r="B21" s="18"/>
      <c r="C21" s="27"/>
      <c r="D21" s="28"/>
      <c r="E21" s="19"/>
      <c r="F21" s="19"/>
      <c r="G21" s="20" t="str">
        <f>IF(C21&lt;&gt; "",G13,"")</f>
        <v/>
      </c>
      <c r="H21" s="20"/>
      <c r="I21" s="51" t="str">
        <f t="shared" si="2"/>
        <v/>
      </c>
      <c r="J21" s="78"/>
    </row>
    <row r="22" spans="1:10">
      <c r="A22" s="17">
        <v>10</v>
      </c>
      <c r="B22" s="18"/>
      <c r="C22" s="27"/>
      <c r="D22" s="28"/>
      <c r="E22" s="19"/>
      <c r="F22" s="19"/>
      <c r="G22" s="20" t="str">
        <f>IF(C22&lt;&gt; "",G13,"")</f>
        <v/>
      </c>
      <c r="H22" s="20"/>
      <c r="I22" s="51" t="str">
        <f t="shared" si="2"/>
        <v/>
      </c>
      <c r="J22" s="78"/>
    </row>
    <row r="23" spans="1:10" ht="15.75" thickBot="1">
      <c r="A23" s="21">
        <v>11</v>
      </c>
      <c r="B23" s="22"/>
      <c r="C23" s="29"/>
      <c r="D23" s="30"/>
      <c r="E23" s="23"/>
      <c r="F23" s="23"/>
      <c r="G23" s="24" t="str">
        <f>IF(C23&lt;&gt; "",G13,"")</f>
        <v/>
      </c>
      <c r="H23" s="24"/>
      <c r="I23" s="52" t="str">
        <f t="shared" si="2"/>
        <v/>
      </c>
      <c r="J23" s="79"/>
    </row>
    <row r="24" spans="1:10" ht="15" customHeight="1">
      <c r="A24" s="31">
        <v>1</v>
      </c>
      <c r="B24" s="32"/>
      <c r="C24" s="40"/>
      <c r="D24" s="41"/>
      <c r="E24" s="33"/>
      <c r="F24" s="33"/>
      <c r="G24" s="34"/>
      <c r="H24" s="34"/>
      <c r="I24" s="34"/>
      <c r="J24" s="77" t="s">
        <v>12</v>
      </c>
    </row>
    <row r="25" spans="1:10">
      <c r="A25" s="36">
        <v>2</v>
      </c>
      <c r="B25" s="37"/>
      <c r="C25" s="42"/>
      <c r="D25" s="43"/>
      <c r="E25" s="35"/>
      <c r="F25" s="35"/>
      <c r="G25" s="38" t="str">
        <f>IF(C25&lt;&gt; "",G24,"")</f>
        <v/>
      </c>
      <c r="H25" s="38"/>
      <c r="I25" s="38" t="str">
        <f t="shared" ref="I25:I34" si="3">IF(C25&lt;&gt; "",I$24,"")</f>
        <v/>
      </c>
      <c r="J25" s="78"/>
    </row>
    <row r="26" spans="1:10">
      <c r="A26" s="36">
        <v>3</v>
      </c>
      <c r="B26" s="37"/>
      <c r="C26" s="42"/>
      <c r="D26" s="43"/>
      <c r="E26" s="35"/>
      <c r="F26" s="35"/>
      <c r="G26" s="38" t="str">
        <f>IF(C26&lt;&gt; "",G24,"")</f>
        <v/>
      </c>
      <c r="H26" s="38"/>
      <c r="I26" s="38" t="str">
        <f t="shared" si="3"/>
        <v/>
      </c>
      <c r="J26" s="78"/>
    </row>
    <row r="27" spans="1:10">
      <c r="A27" s="36">
        <v>4</v>
      </c>
      <c r="B27" s="37"/>
      <c r="C27" s="42"/>
      <c r="D27" s="43"/>
      <c r="E27" s="35"/>
      <c r="F27" s="35"/>
      <c r="G27" s="38" t="str">
        <f>IF(C27&lt;&gt; "",G24,"")</f>
        <v/>
      </c>
      <c r="H27" s="38"/>
      <c r="I27" s="38" t="str">
        <f t="shared" si="3"/>
        <v/>
      </c>
      <c r="J27" s="78"/>
    </row>
    <row r="28" spans="1:10">
      <c r="A28" s="36">
        <v>5</v>
      </c>
      <c r="B28" s="37"/>
      <c r="C28" s="42"/>
      <c r="D28" s="43"/>
      <c r="E28" s="35"/>
      <c r="F28" s="35"/>
      <c r="G28" s="38" t="str">
        <f>IF(C28&lt;&gt; "",G24,"")</f>
        <v/>
      </c>
      <c r="H28" s="38"/>
      <c r="I28" s="38" t="str">
        <f t="shared" si="3"/>
        <v/>
      </c>
      <c r="J28" s="78"/>
    </row>
    <row r="29" spans="1:10">
      <c r="A29" s="36">
        <v>6</v>
      </c>
      <c r="B29" s="37"/>
      <c r="C29" s="42"/>
      <c r="D29" s="43"/>
      <c r="E29" s="35"/>
      <c r="F29" s="35"/>
      <c r="G29" s="38" t="str">
        <f>IF(C29&lt;&gt; "",G24,"")</f>
        <v/>
      </c>
      <c r="H29" s="38"/>
      <c r="I29" s="38" t="str">
        <f t="shared" si="3"/>
        <v/>
      </c>
      <c r="J29" s="78"/>
    </row>
    <row r="30" spans="1:10">
      <c r="A30" s="36">
        <v>7</v>
      </c>
      <c r="B30" s="37"/>
      <c r="C30" s="42"/>
      <c r="D30" s="43"/>
      <c r="E30" s="35"/>
      <c r="F30" s="35"/>
      <c r="G30" s="38" t="str">
        <f>IF(C30&lt;&gt; "",G24,"")</f>
        <v/>
      </c>
      <c r="H30" s="38"/>
      <c r="I30" s="38" t="str">
        <f t="shared" si="3"/>
        <v/>
      </c>
      <c r="J30" s="78"/>
    </row>
    <row r="31" spans="1:10">
      <c r="A31" s="36">
        <v>8</v>
      </c>
      <c r="B31" s="37"/>
      <c r="C31" s="42"/>
      <c r="D31" s="43"/>
      <c r="E31" s="35"/>
      <c r="F31" s="35"/>
      <c r="G31" s="38" t="str">
        <f>IF(C31&lt;&gt; "",G24,"")</f>
        <v/>
      </c>
      <c r="H31" s="38"/>
      <c r="I31" s="38" t="str">
        <f t="shared" si="3"/>
        <v/>
      </c>
      <c r="J31" s="78"/>
    </row>
    <row r="32" spans="1:10">
      <c r="A32" s="36">
        <v>9</v>
      </c>
      <c r="B32" s="37"/>
      <c r="C32" s="42"/>
      <c r="D32" s="43"/>
      <c r="E32" s="35"/>
      <c r="F32" s="35"/>
      <c r="G32" s="38" t="str">
        <f>IF(C32&lt;&gt; "",G24,"")</f>
        <v/>
      </c>
      <c r="H32" s="38"/>
      <c r="I32" s="38" t="str">
        <f t="shared" si="3"/>
        <v/>
      </c>
      <c r="J32" s="78"/>
    </row>
    <row r="33" spans="1:10">
      <c r="A33" s="36">
        <v>10</v>
      </c>
      <c r="B33" s="37"/>
      <c r="C33" s="42"/>
      <c r="D33" s="43"/>
      <c r="E33" s="35"/>
      <c r="F33" s="35"/>
      <c r="G33" s="38" t="str">
        <f>IF(C33&lt;&gt; "",G24,"")</f>
        <v/>
      </c>
      <c r="H33" s="38"/>
      <c r="I33" s="38" t="str">
        <f t="shared" si="3"/>
        <v/>
      </c>
      <c r="J33" s="78"/>
    </row>
    <row r="34" spans="1:10" ht="15.75" thickBot="1">
      <c r="A34" s="39">
        <v>11</v>
      </c>
      <c r="B34" s="45"/>
      <c r="C34" s="46"/>
      <c r="D34" s="47"/>
      <c r="E34" s="48"/>
      <c r="F34" s="48"/>
      <c r="G34" s="49" t="str">
        <f>IF(C34&lt;&gt; "",G24,"")</f>
        <v/>
      </c>
      <c r="H34" s="49"/>
      <c r="I34" s="38" t="str">
        <f t="shared" si="3"/>
        <v/>
      </c>
      <c r="J34" s="79"/>
    </row>
    <row r="35" spans="1:10" ht="15" customHeight="1">
      <c r="A35" s="13">
        <v>1</v>
      </c>
      <c r="B35" s="14"/>
      <c r="C35" s="25"/>
      <c r="D35" s="26"/>
      <c r="E35" s="15"/>
      <c r="F35" s="15"/>
      <c r="G35" s="16"/>
      <c r="H35" s="16"/>
      <c r="I35" s="50"/>
      <c r="J35" s="77" t="s">
        <v>11</v>
      </c>
    </row>
    <row r="36" spans="1:10">
      <c r="A36" s="17">
        <v>2</v>
      </c>
      <c r="B36" s="18"/>
      <c r="C36" s="27"/>
      <c r="D36" s="28"/>
      <c r="E36" s="19"/>
      <c r="F36" s="19"/>
      <c r="G36" s="20" t="str">
        <f>IF(C36&lt;&gt; "",G35,"")</f>
        <v/>
      </c>
      <c r="H36" s="20"/>
      <c r="I36" s="20" t="str">
        <f t="shared" ref="I36:I45" si="4">IF(C36&lt;&gt; "",I$35,"")</f>
        <v/>
      </c>
      <c r="J36" s="78"/>
    </row>
    <row r="37" spans="1:10">
      <c r="A37" s="17">
        <v>3</v>
      </c>
      <c r="B37" s="18"/>
      <c r="C37" s="27"/>
      <c r="D37" s="28"/>
      <c r="E37" s="19"/>
      <c r="F37" s="19"/>
      <c r="G37" s="20" t="str">
        <f>IF(C37&lt;&gt; "",G35,"")</f>
        <v/>
      </c>
      <c r="H37" s="20"/>
      <c r="I37" s="20" t="str">
        <f t="shared" si="4"/>
        <v/>
      </c>
      <c r="J37" s="78"/>
    </row>
    <row r="38" spans="1:10">
      <c r="A38" s="17">
        <v>4</v>
      </c>
      <c r="B38" s="18"/>
      <c r="C38" s="27"/>
      <c r="D38" s="28"/>
      <c r="E38" s="19"/>
      <c r="F38" s="19"/>
      <c r="G38" s="20" t="str">
        <f>IF(C38&lt;&gt; "",G35,"")</f>
        <v/>
      </c>
      <c r="H38" s="20"/>
      <c r="I38" s="20" t="str">
        <f t="shared" si="4"/>
        <v/>
      </c>
      <c r="J38" s="78"/>
    </row>
    <row r="39" spans="1:10">
      <c r="A39" s="17">
        <v>5</v>
      </c>
      <c r="B39" s="18"/>
      <c r="C39" s="27"/>
      <c r="D39" s="28"/>
      <c r="E39" s="19"/>
      <c r="F39" s="19"/>
      <c r="G39" s="20" t="str">
        <f>IF(C39&lt;&gt; "",G35,"")</f>
        <v/>
      </c>
      <c r="H39" s="20"/>
      <c r="I39" s="20" t="str">
        <f t="shared" si="4"/>
        <v/>
      </c>
      <c r="J39" s="78"/>
    </row>
    <row r="40" spans="1:10">
      <c r="A40" s="17">
        <v>6</v>
      </c>
      <c r="B40" s="18"/>
      <c r="C40" s="27"/>
      <c r="D40" s="28"/>
      <c r="E40" s="19"/>
      <c r="F40" s="19"/>
      <c r="G40" s="20" t="str">
        <f>IF(C40&lt;&gt; "",G35,"")</f>
        <v/>
      </c>
      <c r="H40" s="20"/>
      <c r="I40" s="20" t="str">
        <f t="shared" si="4"/>
        <v/>
      </c>
      <c r="J40" s="78"/>
    </row>
    <row r="41" spans="1:10">
      <c r="A41" s="17">
        <v>7</v>
      </c>
      <c r="B41" s="18"/>
      <c r="C41" s="27"/>
      <c r="D41" s="28"/>
      <c r="E41" s="19"/>
      <c r="F41" s="19"/>
      <c r="G41" s="20" t="str">
        <f>IF(C41&lt;&gt; "",G35,"")</f>
        <v/>
      </c>
      <c r="H41" s="20"/>
      <c r="I41" s="20" t="str">
        <f t="shared" si="4"/>
        <v/>
      </c>
      <c r="J41" s="78"/>
    </row>
    <row r="42" spans="1:10">
      <c r="A42" s="17">
        <v>8</v>
      </c>
      <c r="B42" s="18"/>
      <c r="C42" s="27"/>
      <c r="D42" s="28"/>
      <c r="E42" s="19"/>
      <c r="F42" s="19"/>
      <c r="G42" s="20" t="str">
        <f>IF(C42&lt;&gt; "",G35,"")</f>
        <v/>
      </c>
      <c r="H42" s="20"/>
      <c r="I42" s="20" t="str">
        <f t="shared" si="4"/>
        <v/>
      </c>
      <c r="J42" s="78"/>
    </row>
    <row r="43" spans="1:10">
      <c r="A43" s="17">
        <v>9</v>
      </c>
      <c r="B43" s="18"/>
      <c r="C43" s="27"/>
      <c r="D43" s="28"/>
      <c r="E43" s="19"/>
      <c r="F43" s="19"/>
      <c r="G43" s="20" t="str">
        <f>IF(C43&lt;&gt; "",G35,"")</f>
        <v/>
      </c>
      <c r="H43" s="20"/>
      <c r="I43" s="20" t="str">
        <f t="shared" si="4"/>
        <v/>
      </c>
      <c r="J43" s="78"/>
    </row>
    <row r="44" spans="1:10">
      <c r="A44" s="17">
        <v>10</v>
      </c>
      <c r="B44" s="18"/>
      <c r="C44" s="27"/>
      <c r="D44" s="28"/>
      <c r="E44" s="19"/>
      <c r="F44" s="19"/>
      <c r="G44" s="20" t="str">
        <f>IF(C44&lt;&gt; "",G35,"")</f>
        <v/>
      </c>
      <c r="H44" s="20"/>
      <c r="I44" s="20" t="str">
        <f t="shared" si="4"/>
        <v/>
      </c>
      <c r="J44" s="78"/>
    </row>
    <row r="45" spans="1:10" ht="15.75" thickBot="1">
      <c r="A45" s="21">
        <v>11</v>
      </c>
      <c r="B45" s="56"/>
      <c r="C45" s="57"/>
      <c r="D45" s="58"/>
      <c r="E45" s="59"/>
      <c r="F45" s="59"/>
      <c r="G45" s="60" t="str">
        <f>IF(C45&lt;&gt; "",G35,"")</f>
        <v/>
      </c>
      <c r="H45" s="60"/>
      <c r="I45" s="60" t="str">
        <f t="shared" si="4"/>
        <v/>
      </c>
      <c r="J45" s="79"/>
    </row>
    <row r="46" spans="1:10" ht="15" customHeight="1">
      <c r="A46" s="31">
        <v>1</v>
      </c>
      <c r="B46" s="61"/>
      <c r="C46" s="62"/>
      <c r="D46" s="63"/>
      <c r="E46" s="64"/>
      <c r="F46" s="64"/>
      <c r="G46" s="65"/>
      <c r="H46" s="65"/>
      <c r="I46" s="66"/>
      <c r="J46" s="77" t="s">
        <v>15</v>
      </c>
    </row>
    <row r="47" spans="1:10">
      <c r="A47" s="36">
        <v>2</v>
      </c>
      <c r="B47" s="37"/>
      <c r="C47" s="42"/>
      <c r="D47" s="43"/>
      <c r="E47" s="35"/>
      <c r="F47" s="35"/>
      <c r="G47" s="38" t="str">
        <f>IF(C47&lt;&gt; "",G46,"")</f>
        <v/>
      </c>
      <c r="H47" s="38"/>
      <c r="I47" s="67" t="str">
        <f t="shared" ref="I47:I56" si="5">IF(C47&lt;&gt; "",I$46,"")</f>
        <v/>
      </c>
      <c r="J47" s="78"/>
    </row>
    <row r="48" spans="1:10">
      <c r="A48" s="36">
        <v>3</v>
      </c>
      <c r="B48" s="37"/>
      <c r="C48" s="42"/>
      <c r="D48" s="43"/>
      <c r="E48" s="35"/>
      <c r="F48" s="35"/>
      <c r="G48" s="38" t="str">
        <f>IF(C48&lt;&gt; "",G46,"")</f>
        <v/>
      </c>
      <c r="H48" s="38"/>
      <c r="I48" s="67" t="str">
        <f t="shared" si="5"/>
        <v/>
      </c>
      <c r="J48" s="78"/>
    </row>
    <row r="49" spans="1:10">
      <c r="A49" s="36">
        <v>4</v>
      </c>
      <c r="B49" s="37"/>
      <c r="C49" s="42"/>
      <c r="D49" s="43"/>
      <c r="E49" s="35"/>
      <c r="F49" s="35"/>
      <c r="G49" s="38" t="str">
        <f>IF(C49&lt;&gt; "",G46,"")</f>
        <v/>
      </c>
      <c r="H49" s="38"/>
      <c r="I49" s="67" t="str">
        <f t="shared" si="5"/>
        <v/>
      </c>
      <c r="J49" s="78"/>
    </row>
    <row r="50" spans="1:10">
      <c r="A50" s="36">
        <v>5</v>
      </c>
      <c r="B50" s="37"/>
      <c r="C50" s="42"/>
      <c r="D50" s="43"/>
      <c r="E50" s="35"/>
      <c r="F50" s="35"/>
      <c r="G50" s="38" t="str">
        <f>IF(C50&lt;&gt; "",G46,"")</f>
        <v/>
      </c>
      <c r="H50" s="38"/>
      <c r="I50" s="67" t="str">
        <f t="shared" si="5"/>
        <v/>
      </c>
      <c r="J50" s="78"/>
    </row>
    <row r="51" spans="1:10">
      <c r="A51" s="36">
        <v>6</v>
      </c>
      <c r="B51" s="37"/>
      <c r="C51" s="42"/>
      <c r="D51" s="43"/>
      <c r="E51" s="35"/>
      <c r="F51" s="35"/>
      <c r="G51" s="38" t="str">
        <f>IF(C51&lt;&gt; "",G46,"")</f>
        <v/>
      </c>
      <c r="H51" s="38"/>
      <c r="I51" s="67" t="str">
        <f t="shared" si="5"/>
        <v/>
      </c>
      <c r="J51" s="78"/>
    </row>
    <row r="52" spans="1:10">
      <c r="A52" s="36">
        <v>7</v>
      </c>
      <c r="B52" s="37"/>
      <c r="C52" s="42"/>
      <c r="D52" s="43"/>
      <c r="E52" s="35"/>
      <c r="F52" s="35"/>
      <c r="G52" s="38" t="str">
        <f>IF(C52&lt;&gt; "",G46,"")</f>
        <v/>
      </c>
      <c r="H52" s="38"/>
      <c r="I52" s="67" t="str">
        <f t="shared" si="5"/>
        <v/>
      </c>
      <c r="J52" s="78"/>
    </row>
    <row r="53" spans="1:10">
      <c r="A53" s="36">
        <v>8</v>
      </c>
      <c r="B53" s="37"/>
      <c r="C53" s="42"/>
      <c r="D53" s="43"/>
      <c r="E53" s="35"/>
      <c r="F53" s="35"/>
      <c r="G53" s="38" t="str">
        <f>IF(C53&lt;&gt; "",G46,"")</f>
        <v/>
      </c>
      <c r="H53" s="38"/>
      <c r="I53" s="67" t="str">
        <f t="shared" si="5"/>
        <v/>
      </c>
      <c r="J53" s="78"/>
    </row>
    <row r="54" spans="1:10">
      <c r="A54" s="36">
        <v>9</v>
      </c>
      <c r="B54" s="37"/>
      <c r="C54" s="42"/>
      <c r="D54" s="43"/>
      <c r="E54" s="35"/>
      <c r="F54" s="35"/>
      <c r="G54" s="38" t="str">
        <f>IF(C54&lt;&gt; "",G46,"")</f>
        <v/>
      </c>
      <c r="H54" s="38"/>
      <c r="I54" s="67" t="str">
        <f t="shared" si="5"/>
        <v/>
      </c>
      <c r="J54" s="78"/>
    </row>
    <row r="55" spans="1:10">
      <c r="A55" s="36">
        <v>10</v>
      </c>
      <c r="B55" s="37"/>
      <c r="C55" s="42"/>
      <c r="D55" s="43"/>
      <c r="E55" s="35"/>
      <c r="F55" s="35"/>
      <c r="G55" s="38" t="str">
        <f>IF(C55&lt;&gt; "",G46,"")</f>
        <v/>
      </c>
      <c r="H55" s="38"/>
      <c r="I55" s="67" t="str">
        <f t="shared" si="5"/>
        <v/>
      </c>
      <c r="J55" s="78"/>
    </row>
    <row r="56" spans="1:10" ht="15.75" thickBot="1">
      <c r="A56" s="39">
        <v>11</v>
      </c>
      <c r="B56" s="68"/>
      <c r="C56" s="69"/>
      <c r="D56" s="70"/>
      <c r="E56" s="71"/>
      <c r="F56" s="71"/>
      <c r="G56" s="72" t="str">
        <f>IF(C56&lt;&gt; "",G46,"")</f>
        <v/>
      </c>
      <c r="H56" s="72"/>
      <c r="I56" s="73" t="str">
        <f t="shared" si="5"/>
        <v/>
      </c>
      <c r="J56" s="79"/>
    </row>
    <row r="57" spans="1:10" ht="15" customHeight="1">
      <c r="A57" s="13">
        <v>1</v>
      </c>
      <c r="B57" s="14"/>
      <c r="C57" s="25"/>
      <c r="D57" s="26"/>
      <c r="E57" s="15"/>
      <c r="F57" s="15"/>
      <c r="G57" s="16"/>
      <c r="H57" s="16"/>
      <c r="I57" s="50"/>
      <c r="J57" s="77" t="s">
        <v>16</v>
      </c>
    </row>
    <row r="58" spans="1:10">
      <c r="A58" s="17">
        <v>2</v>
      </c>
      <c r="B58" s="18"/>
      <c r="C58" s="27"/>
      <c r="D58" s="28"/>
      <c r="E58" s="19"/>
      <c r="F58" s="19"/>
      <c r="G58" s="20" t="str">
        <f>IF(C58&lt;&gt; "",G57,"")</f>
        <v/>
      </c>
      <c r="H58" s="20"/>
      <c r="I58" s="51" t="str">
        <f t="shared" ref="I58:I67" si="6">IF(C58&lt;&gt; "",I$57,"")</f>
        <v/>
      </c>
      <c r="J58" s="78"/>
    </row>
    <row r="59" spans="1:10">
      <c r="A59" s="17">
        <v>3</v>
      </c>
      <c r="B59" s="18"/>
      <c r="C59" s="27"/>
      <c r="D59" s="28"/>
      <c r="E59" s="19"/>
      <c r="F59" s="19"/>
      <c r="G59" s="20" t="str">
        <f>IF(C59&lt;&gt; "",G57,"")</f>
        <v/>
      </c>
      <c r="H59" s="20"/>
      <c r="I59" s="51" t="str">
        <f t="shared" si="6"/>
        <v/>
      </c>
      <c r="J59" s="78"/>
    </row>
    <row r="60" spans="1:10">
      <c r="A60" s="17">
        <v>4</v>
      </c>
      <c r="B60" s="18"/>
      <c r="C60" s="27"/>
      <c r="D60" s="28"/>
      <c r="E60" s="19"/>
      <c r="F60" s="19"/>
      <c r="G60" s="20" t="str">
        <f>IF(C60&lt;&gt; "",G57,"")</f>
        <v/>
      </c>
      <c r="H60" s="20"/>
      <c r="I60" s="51" t="str">
        <f t="shared" si="6"/>
        <v/>
      </c>
      <c r="J60" s="78"/>
    </row>
    <row r="61" spans="1:10">
      <c r="A61" s="17">
        <v>5</v>
      </c>
      <c r="B61" s="18"/>
      <c r="C61" s="27"/>
      <c r="D61" s="28"/>
      <c r="E61" s="19"/>
      <c r="F61" s="19"/>
      <c r="G61" s="20" t="str">
        <f>IF(C61&lt;&gt; "",G57,"")</f>
        <v/>
      </c>
      <c r="H61" s="20"/>
      <c r="I61" s="51" t="str">
        <f t="shared" si="6"/>
        <v/>
      </c>
      <c r="J61" s="78"/>
    </row>
    <row r="62" spans="1:10">
      <c r="A62" s="17">
        <v>6</v>
      </c>
      <c r="B62" s="18"/>
      <c r="C62" s="27"/>
      <c r="D62" s="28"/>
      <c r="E62" s="19"/>
      <c r="F62" s="19"/>
      <c r="G62" s="20" t="str">
        <f>IF(C62&lt;&gt; "",G57,"")</f>
        <v/>
      </c>
      <c r="H62" s="20"/>
      <c r="I62" s="51" t="str">
        <f t="shared" si="6"/>
        <v/>
      </c>
      <c r="J62" s="78"/>
    </row>
    <row r="63" spans="1:10">
      <c r="A63" s="17">
        <v>7</v>
      </c>
      <c r="B63" s="18"/>
      <c r="C63" s="27"/>
      <c r="D63" s="28"/>
      <c r="E63" s="19"/>
      <c r="F63" s="19"/>
      <c r="G63" s="20" t="str">
        <f>IF(C63&lt;&gt; "",G57,"")</f>
        <v/>
      </c>
      <c r="H63" s="20"/>
      <c r="I63" s="51" t="str">
        <f t="shared" si="6"/>
        <v/>
      </c>
      <c r="J63" s="78"/>
    </row>
    <row r="64" spans="1:10">
      <c r="A64" s="17">
        <v>8</v>
      </c>
      <c r="B64" s="18"/>
      <c r="C64" s="27"/>
      <c r="D64" s="28"/>
      <c r="E64" s="19"/>
      <c r="F64" s="19"/>
      <c r="G64" s="20" t="str">
        <f>IF(C64&lt;&gt; "",G57,"")</f>
        <v/>
      </c>
      <c r="H64" s="20"/>
      <c r="I64" s="51" t="str">
        <f t="shared" si="6"/>
        <v/>
      </c>
      <c r="J64" s="78"/>
    </row>
    <row r="65" spans="1:10">
      <c r="A65" s="17">
        <v>9</v>
      </c>
      <c r="B65" s="18"/>
      <c r="C65" s="27"/>
      <c r="D65" s="28"/>
      <c r="E65" s="19"/>
      <c r="F65" s="19"/>
      <c r="G65" s="20" t="str">
        <f>IF(C65&lt;&gt; "",G57,"")</f>
        <v/>
      </c>
      <c r="H65" s="20"/>
      <c r="I65" s="51" t="str">
        <f t="shared" si="6"/>
        <v/>
      </c>
      <c r="J65" s="78"/>
    </row>
    <row r="66" spans="1:10">
      <c r="A66" s="17">
        <v>10</v>
      </c>
      <c r="B66" s="18"/>
      <c r="C66" s="27"/>
      <c r="D66" s="28"/>
      <c r="E66" s="19"/>
      <c r="F66" s="19"/>
      <c r="G66" s="20" t="str">
        <f>IF(C66&lt;&gt; "",G57,"")</f>
        <v/>
      </c>
      <c r="H66" s="20"/>
      <c r="I66" s="51" t="str">
        <f t="shared" si="6"/>
        <v/>
      </c>
      <c r="J66" s="78"/>
    </row>
    <row r="67" spans="1:10" ht="15.75" thickBot="1">
      <c r="A67" s="21">
        <v>11</v>
      </c>
      <c r="B67" s="22"/>
      <c r="C67" s="29"/>
      <c r="D67" s="30"/>
      <c r="E67" s="23"/>
      <c r="F67" s="23"/>
      <c r="G67" s="24" t="str">
        <f>IF(C67&lt;&gt; "",G57,"")</f>
        <v/>
      </c>
      <c r="H67" s="24"/>
      <c r="I67" s="52" t="str">
        <f t="shared" si="6"/>
        <v/>
      </c>
      <c r="J67" s="79"/>
    </row>
    <row r="68" spans="1:10" ht="15" customHeight="1">
      <c r="A68" s="31">
        <v>1</v>
      </c>
      <c r="B68" s="32"/>
      <c r="C68" s="40"/>
      <c r="D68" s="41"/>
      <c r="E68" s="33"/>
      <c r="F68" s="33"/>
      <c r="G68" s="34"/>
      <c r="H68" s="34"/>
      <c r="I68" s="34"/>
      <c r="J68" s="77" t="s">
        <v>17</v>
      </c>
    </row>
    <row r="69" spans="1:10">
      <c r="A69" s="36">
        <v>2</v>
      </c>
      <c r="B69" s="37"/>
      <c r="C69" s="42"/>
      <c r="D69" s="43"/>
      <c r="E69" s="35"/>
      <c r="F69" s="35"/>
      <c r="G69" s="38" t="str">
        <f>IF(C69&lt;&gt; "",G68,"")</f>
        <v/>
      </c>
      <c r="H69" s="38"/>
      <c r="I69" s="38" t="str">
        <f t="shared" ref="I69:I78" si="7">IF(C69&lt;&gt; "",I$68,"")</f>
        <v/>
      </c>
      <c r="J69" s="78"/>
    </row>
    <row r="70" spans="1:10">
      <c r="A70" s="36">
        <v>3</v>
      </c>
      <c r="B70" s="37"/>
      <c r="C70" s="42"/>
      <c r="D70" s="43"/>
      <c r="E70" s="35"/>
      <c r="F70" s="35"/>
      <c r="G70" s="38" t="str">
        <f>IF(C70&lt;&gt; "",G68,"")</f>
        <v/>
      </c>
      <c r="H70" s="38"/>
      <c r="I70" s="38" t="str">
        <f t="shared" si="7"/>
        <v/>
      </c>
      <c r="J70" s="78"/>
    </row>
    <row r="71" spans="1:10">
      <c r="A71" s="36">
        <v>4</v>
      </c>
      <c r="B71" s="37"/>
      <c r="C71" s="42"/>
      <c r="D71" s="43"/>
      <c r="E71" s="35"/>
      <c r="F71" s="35"/>
      <c r="G71" s="38" t="str">
        <f>IF(C71&lt;&gt; "",G68,"")</f>
        <v/>
      </c>
      <c r="H71" s="38"/>
      <c r="I71" s="38" t="str">
        <f t="shared" si="7"/>
        <v/>
      </c>
      <c r="J71" s="78"/>
    </row>
    <row r="72" spans="1:10">
      <c r="A72" s="36">
        <v>5</v>
      </c>
      <c r="B72" s="37"/>
      <c r="C72" s="42"/>
      <c r="D72" s="43"/>
      <c r="E72" s="35"/>
      <c r="F72" s="35"/>
      <c r="G72" s="38" t="str">
        <f>IF(C72&lt;&gt; "",G68,"")</f>
        <v/>
      </c>
      <c r="H72" s="38"/>
      <c r="I72" s="38" t="str">
        <f t="shared" si="7"/>
        <v/>
      </c>
      <c r="J72" s="78"/>
    </row>
    <row r="73" spans="1:10">
      <c r="A73" s="36">
        <v>6</v>
      </c>
      <c r="B73" s="37"/>
      <c r="C73" s="42"/>
      <c r="D73" s="43"/>
      <c r="E73" s="35"/>
      <c r="F73" s="35"/>
      <c r="G73" s="38" t="str">
        <f>IF(C73&lt;&gt; "",G68,"")</f>
        <v/>
      </c>
      <c r="H73" s="38"/>
      <c r="I73" s="38" t="str">
        <f t="shared" si="7"/>
        <v/>
      </c>
      <c r="J73" s="78"/>
    </row>
    <row r="74" spans="1:10">
      <c r="A74" s="36">
        <v>7</v>
      </c>
      <c r="B74" s="37"/>
      <c r="C74" s="42"/>
      <c r="D74" s="43"/>
      <c r="E74" s="35"/>
      <c r="F74" s="35"/>
      <c r="G74" s="38" t="str">
        <f>IF(C74&lt;&gt; "",G68,"")</f>
        <v/>
      </c>
      <c r="H74" s="38"/>
      <c r="I74" s="38" t="str">
        <f t="shared" si="7"/>
        <v/>
      </c>
      <c r="J74" s="78"/>
    </row>
    <row r="75" spans="1:10">
      <c r="A75" s="36">
        <v>8</v>
      </c>
      <c r="B75" s="37"/>
      <c r="C75" s="42"/>
      <c r="D75" s="43"/>
      <c r="E75" s="35"/>
      <c r="F75" s="35"/>
      <c r="G75" s="38" t="str">
        <f>IF(C75&lt;&gt; "",G68,"")</f>
        <v/>
      </c>
      <c r="H75" s="38"/>
      <c r="I75" s="38" t="str">
        <f t="shared" si="7"/>
        <v/>
      </c>
      <c r="J75" s="78"/>
    </row>
    <row r="76" spans="1:10">
      <c r="A76" s="36">
        <v>9</v>
      </c>
      <c r="B76" s="37"/>
      <c r="C76" s="42"/>
      <c r="D76" s="43"/>
      <c r="E76" s="35"/>
      <c r="F76" s="35"/>
      <c r="G76" s="38" t="str">
        <f>IF(C76&lt;&gt; "",G68,"")</f>
        <v/>
      </c>
      <c r="H76" s="38"/>
      <c r="I76" s="38" t="str">
        <f t="shared" si="7"/>
        <v/>
      </c>
      <c r="J76" s="78"/>
    </row>
    <row r="77" spans="1:10">
      <c r="A77" s="36">
        <v>10</v>
      </c>
      <c r="B77" s="37"/>
      <c r="C77" s="42"/>
      <c r="D77" s="43"/>
      <c r="E77" s="35"/>
      <c r="F77" s="35"/>
      <c r="G77" s="38" t="str">
        <f>IF(C77&lt;&gt; "",G68,"")</f>
        <v/>
      </c>
      <c r="H77" s="38"/>
      <c r="I77" s="38" t="str">
        <f t="shared" si="7"/>
        <v/>
      </c>
      <c r="J77" s="78"/>
    </row>
    <row r="78" spans="1:10" ht="15.75" thickBot="1">
      <c r="A78" s="39">
        <v>11</v>
      </c>
      <c r="B78" s="45"/>
      <c r="C78" s="46"/>
      <c r="D78" s="47"/>
      <c r="E78" s="48"/>
      <c r="F78" s="48"/>
      <c r="G78" s="49" t="str">
        <f>IF(C78&lt;&gt; "",G68,"")</f>
        <v/>
      </c>
      <c r="H78" s="49"/>
      <c r="I78" s="38" t="str">
        <f t="shared" si="7"/>
        <v/>
      </c>
      <c r="J78" s="79"/>
    </row>
    <row r="79" spans="1:10" ht="15" customHeight="1">
      <c r="A79" s="13">
        <v>1</v>
      </c>
      <c r="B79" s="14"/>
      <c r="C79" s="25"/>
      <c r="D79" s="26"/>
      <c r="E79" s="15"/>
      <c r="F79" s="15"/>
      <c r="G79" s="16"/>
      <c r="H79" s="16"/>
      <c r="I79" s="50"/>
      <c r="J79" s="77" t="s">
        <v>18</v>
      </c>
    </row>
    <row r="80" spans="1:10">
      <c r="A80" s="17">
        <v>2</v>
      </c>
      <c r="B80" s="18"/>
      <c r="C80" s="27"/>
      <c r="D80" s="28"/>
      <c r="E80" s="19"/>
      <c r="F80" s="19"/>
      <c r="G80" s="20" t="str">
        <f>IF(C80&lt;&gt; "",G79,"")</f>
        <v/>
      </c>
      <c r="H80" s="20"/>
      <c r="I80" s="51" t="str">
        <f t="shared" ref="I80:I89" si="8">IF(C80&lt;&gt; "",I$79,"")</f>
        <v/>
      </c>
      <c r="J80" s="78"/>
    </row>
    <row r="81" spans="1:10">
      <c r="A81" s="17">
        <v>3</v>
      </c>
      <c r="B81" s="18"/>
      <c r="C81" s="27"/>
      <c r="D81" s="28"/>
      <c r="E81" s="19"/>
      <c r="F81" s="19"/>
      <c r="G81" s="20" t="str">
        <f>IF(C81&lt;&gt; "",G79,"")</f>
        <v/>
      </c>
      <c r="H81" s="20"/>
      <c r="I81" s="51" t="str">
        <f t="shared" si="8"/>
        <v/>
      </c>
      <c r="J81" s="78"/>
    </row>
    <row r="82" spans="1:10">
      <c r="A82" s="17">
        <v>4</v>
      </c>
      <c r="B82" s="18"/>
      <c r="C82" s="27"/>
      <c r="D82" s="28"/>
      <c r="E82" s="19"/>
      <c r="F82" s="19"/>
      <c r="G82" s="20" t="str">
        <f>IF(C82&lt;&gt; "",G79,"")</f>
        <v/>
      </c>
      <c r="H82" s="20"/>
      <c r="I82" s="51" t="str">
        <f t="shared" si="8"/>
        <v/>
      </c>
      <c r="J82" s="78"/>
    </row>
    <row r="83" spans="1:10">
      <c r="A83" s="17">
        <v>5</v>
      </c>
      <c r="B83" s="18"/>
      <c r="C83" s="27"/>
      <c r="D83" s="28"/>
      <c r="E83" s="19"/>
      <c r="F83" s="19"/>
      <c r="G83" s="20" t="str">
        <f>IF(C83&lt;&gt; "",G79,"")</f>
        <v/>
      </c>
      <c r="H83" s="20"/>
      <c r="I83" s="51" t="str">
        <f t="shared" si="8"/>
        <v/>
      </c>
      <c r="J83" s="78"/>
    </row>
    <row r="84" spans="1:10">
      <c r="A84" s="17">
        <v>6</v>
      </c>
      <c r="B84" s="18"/>
      <c r="C84" s="27"/>
      <c r="D84" s="28"/>
      <c r="E84" s="19"/>
      <c r="F84" s="19"/>
      <c r="G84" s="20" t="str">
        <f>IF(C84&lt;&gt; "",G79,"")</f>
        <v/>
      </c>
      <c r="H84" s="20"/>
      <c r="I84" s="51" t="str">
        <f t="shared" si="8"/>
        <v/>
      </c>
      <c r="J84" s="78"/>
    </row>
    <row r="85" spans="1:10">
      <c r="A85" s="17">
        <v>7</v>
      </c>
      <c r="B85" s="18"/>
      <c r="C85" s="27"/>
      <c r="D85" s="28"/>
      <c r="E85" s="19"/>
      <c r="F85" s="19"/>
      <c r="G85" s="20" t="str">
        <f>IF(C85&lt;&gt; "",G79,"")</f>
        <v/>
      </c>
      <c r="H85" s="20"/>
      <c r="I85" s="51" t="str">
        <f t="shared" si="8"/>
        <v/>
      </c>
      <c r="J85" s="78"/>
    </row>
    <row r="86" spans="1:10">
      <c r="A86" s="17">
        <v>8</v>
      </c>
      <c r="B86" s="18"/>
      <c r="C86" s="27"/>
      <c r="D86" s="28"/>
      <c r="E86" s="19"/>
      <c r="F86" s="19"/>
      <c r="G86" s="20" t="str">
        <f>IF(C86&lt;&gt; "",G79,"")</f>
        <v/>
      </c>
      <c r="H86" s="20"/>
      <c r="I86" s="51" t="str">
        <f t="shared" si="8"/>
        <v/>
      </c>
      <c r="J86" s="78"/>
    </row>
    <row r="87" spans="1:10">
      <c r="A87" s="17">
        <v>9</v>
      </c>
      <c r="B87" s="18"/>
      <c r="C87" s="27"/>
      <c r="D87" s="28"/>
      <c r="E87" s="19"/>
      <c r="F87" s="19"/>
      <c r="G87" s="20" t="str">
        <f>IF(C87&lt;&gt; "",G79,"")</f>
        <v/>
      </c>
      <c r="H87" s="20"/>
      <c r="I87" s="51" t="str">
        <f t="shared" si="8"/>
        <v/>
      </c>
      <c r="J87" s="78"/>
    </row>
    <row r="88" spans="1:10">
      <c r="A88" s="17">
        <v>10</v>
      </c>
      <c r="B88" s="18"/>
      <c r="C88" s="27"/>
      <c r="D88" s="28"/>
      <c r="E88" s="19"/>
      <c r="F88" s="19"/>
      <c r="G88" s="20" t="str">
        <f>IF(C88&lt;&gt; "",G79,"")</f>
        <v/>
      </c>
      <c r="H88" s="20"/>
      <c r="I88" s="51" t="str">
        <f t="shared" si="8"/>
        <v/>
      </c>
      <c r="J88" s="78"/>
    </row>
    <row r="89" spans="1:10" ht="15.75" thickBot="1">
      <c r="A89" s="21">
        <v>11</v>
      </c>
      <c r="B89" s="22"/>
      <c r="C89" s="29"/>
      <c r="D89" s="30"/>
      <c r="E89" s="23"/>
      <c r="F89" s="23"/>
      <c r="G89" s="24" t="str">
        <f>IF(C89&lt;&gt; "",G79,"")</f>
        <v/>
      </c>
      <c r="H89" s="24"/>
      <c r="I89" s="52" t="str">
        <f t="shared" si="8"/>
        <v/>
      </c>
      <c r="J89" s="79"/>
    </row>
    <row r="90" spans="1:10" ht="15" customHeight="1">
      <c r="A90" s="31">
        <v>1</v>
      </c>
      <c r="B90" s="32"/>
      <c r="C90" s="40"/>
      <c r="D90" s="41"/>
      <c r="E90" s="33"/>
      <c r="F90" s="33"/>
      <c r="G90" s="34"/>
      <c r="H90" s="34"/>
      <c r="I90" s="34"/>
      <c r="J90" s="77" t="s">
        <v>19</v>
      </c>
    </row>
    <row r="91" spans="1:10">
      <c r="A91" s="36">
        <v>2</v>
      </c>
      <c r="B91" s="37"/>
      <c r="C91" s="42"/>
      <c r="D91" s="43"/>
      <c r="E91" s="35"/>
      <c r="F91" s="35"/>
      <c r="G91" s="38" t="str">
        <f>IF(C91&lt;&gt; "",G90,"")</f>
        <v/>
      </c>
      <c r="H91" s="38"/>
      <c r="I91" s="38" t="str">
        <f t="shared" ref="I91:I100" si="9">IF(C91&lt;&gt; "",I$90,"")</f>
        <v/>
      </c>
      <c r="J91" s="78"/>
    </row>
    <row r="92" spans="1:10">
      <c r="A92" s="36">
        <v>3</v>
      </c>
      <c r="B92" s="37"/>
      <c r="C92" s="42"/>
      <c r="D92" s="43"/>
      <c r="E92" s="35"/>
      <c r="F92" s="35"/>
      <c r="G92" s="38" t="str">
        <f>IF(C92&lt;&gt; "",G90,"")</f>
        <v/>
      </c>
      <c r="H92" s="38"/>
      <c r="I92" s="38" t="str">
        <f t="shared" si="9"/>
        <v/>
      </c>
      <c r="J92" s="78"/>
    </row>
    <row r="93" spans="1:10">
      <c r="A93" s="36">
        <v>4</v>
      </c>
      <c r="B93" s="37"/>
      <c r="C93" s="42"/>
      <c r="D93" s="43"/>
      <c r="E93" s="35"/>
      <c r="F93" s="35"/>
      <c r="G93" s="38" t="str">
        <f>IF(C93&lt;&gt; "",G90,"")</f>
        <v/>
      </c>
      <c r="H93" s="38"/>
      <c r="I93" s="38" t="str">
        <f t="shared" si="9"/>
        <v/>
      </c>
      <c r="J93" s="78"/>
    </row>
    <row r="94" spans="1:10">
      <c r="A94" s="36">
        <v>5</v>
      </c>
      <c r="B94" s="37"/>
      <c r="C94" s="42"/>
      <c r="D94" s="43"/>
      <c r="E94" s="35"/>
      <c r="F94" s="35"/>
      <c r="G94" s="38" t="str">
        <f>IF(C94&lt;&gt; "",G90,"")</f>
        <v/>
      </c>
      <c r="H94" s="38"/>
      <c r="I94" s="38" t="str">
        <f t="shared" si="9"/>
        <v/>
      </c>
      <c r="J94" s="78"/>
    </row>
    <row r="95" spans="1:10">
      <c r="A95" s="36">
        <v>6</v>
      </c>
      <c r="B95" s="37"/>
      <c r="C95" s="42"/>
      <c r="D95" s="43"/>
      <c r="E95" s="35"/>
      <c r="F95" s="35"/>
      <c r="G95" s="38" t="str">
        <f>IF(C95&lt;&gt; "",G90,"")</f>
        <v/>
      </c>
      <c r="H95" s="38"/>
      <c r="I95" s="38" t="str">
        <f t="shared" si="9"/>
        <v/>
      </c>
      <c r="J95" s="78"/>
    </row>
    <row r="96" spans="1:10">
      <c r="A96" s="36">
        <v>7</v>
      </c>
      <c r="B96" s="37"/>
      <c r="C96" s="42"/>
      <c r="D96" s="43"/>
      <c r="E96" s="35"/>
      <c r="F96" s="35"/>
      <c r="G96" s="38" t="str">
        <f>IF(C96&lt;&gt; "",G90,"")</f>
        <v/>
      </c>
      <c r="H96" s="38"/>
      <c r="I96" s="38" t="str">
        <f t="shared" si="9"/>
        <v/>
      </c>
      <c r="J96" s="78"/>
    </row>
    <row r="97" spans="1:10">
      <c r="A97" s="36">
        <v>8</v>
      </c>
      <c r="B97" s="37"/>
      <c r="C97" s="42"/>
      <c r="D97" s="43"/>
      <c r="E97" s="35"/>
      <c r="F97" s="35"/>
      <c r="G97" s="38" t="str">
        <f>IF(C97&lt;&gt; "",G90,"")</f>
        <v/>
      </c>
      <c r="H97" s="38"/>
      <c r="I97" s="38" t="str">
        <f t="shared" si="9"/>
        <v/>
      </c>
      <c r="J97" s="78"/>
    </row>
    <row r="98" spans="1:10">
      <c r="A98" s="36">
        <v>9</v>
      </c>
      <c r="B98" s="37"/>
      <c r="C98" s="42"/>
      <c r="D98" s="43"/>
      <c r="E98" s="35"/>
      <c r="F98" s="35"/>
      <c r="G98" s="38" t="str">
        <f>IF(C98&lt;&gt; "",G90,"")</f>
        <v/>
      </c>
      <c r="H98" s="38"/>
      <c r="I98" s="38" t="str">
        <f t="shared" si="9"/>
        <v/>
      </c>
      <c r="J98" s="78"/>
    </row>
    <row r="99" spans="1:10">
      <c r="A99" s="36">
        <v>10</v>
      </c>
      <c r="B99" s="37"/>
      <c r="C99" s="42"/>
      <c r="D99" s="43"/>
      <c r="E99" s="35"/>
      <c r="F99" s="35"/>
      <c r="G99" s="38" t="str">
        <f>IF(C99&lt;&gt; "",G90,"")</f>
        <v/>
      </c>
      <c r="H99" s="38"/>
      <c r="I99" s="38" t="str">
        <f t="shared" si="9"/>
        <v/>
      </c>
      <c r="J99" s="78"/>
    </row>
    <row r="100" spans="1:10" ht="15.75" thickBot="1">
      <c r="A100" s="39">
        <v>11</v>
      </c>
      <c r="B100" s="45"/>
      <c r="C100" s="46"/>
      <c r="D100" s="47"/>
      <c r="E100" s="48"/>
      <c r="F100" s="48"/>
      <c r="G100" s="49" t="str">
        <f>IF(C100&lt;&gt; "",G90,"")</f>
        <v/>
      </c>
      <c r="H100" s="49"/>
      <c r="I100" s="38" t="str">
        <f t="shared" si="9"/>
        <v/>
      </c>
      <c r="J100" s="79"/>
    </row>
    <row r="101" spans="1:10" ht="15" customHeight="1">
      <c r="A101" s="13">
        <v>1</v>
      </c>
      <c r="B101" s="14"/>
      <c r="C101" s="25"/>
      <c r="D101" s="26"/>
      <c r="E101" s="15"/>
      <c r="F101" s="15"/>
      <c r="G101" s="16"/>
      <c r="H101" s="16"/>
      <c r="I101" s="50"/>
      <c r="J101" s="77" t="s">
        <v>20</v>
      </c>
    </row>
    <row r="102" spans="1:10">
      <c r="A102" s="17">
        <v>2</v>
      </c>
      <c r="B102" s="18"/>
      <c r="C102" s="27"/>
      <c r="D102" s="28"/>
      <c r="E102" s="19"/>
      <c r="F102" s="19"/>
      <c r="G102" s="20" t="str">
        <f>IF(C102&lt;&gt; "",G101,"")</f>
        <v/>
      </c>
      <c r="H102" s="20"/>
      <c r="I102" s="51" t="str">
        <f t="shared" ref="I102:I111" si="10">IF(C102&lt;&gt; "",I$102,"")</f>
        <v/>
      </c>
      <c r="J102" s="78"/>
    </row>
    <row r="103" spans="1:10">
      <c r="A103" s="17">
        <v>3</v>
      </c>
      <c r="B103" s="18"/>
      <c r="C103" s="27"/>
      <c r="D103" s="28"/>
      <c r="E103" s="19"/>
      <c r="F103" s="19"/>
      <c r="G103" s="20" t="str">
        <f>IF(C103&lt;&gt; "",G101,"")</f>
        <v/>
      </c>
      <c r="H103" s="20"/>
      <c r="I103" s="51" t="str">
        <f t="shared" si="10"/>
        <v/>
      </c>
      <c r="J103" s="78"/>
    </row>
    <row r="104" spans="1:10">
      <c r="A104" s="17">
        <v>4</v>
      </c>
      <c r="B104" s="18"/>
      <c r="C104" s="27"/>
      <c r="D104" s="28"/>
      <c r="E104" s="19"/>
      <c r="F104" s="19"/>
      <c r="G104" s="20" t="str">
        <f>IF(C104&lt;&gt; "",G101,"")</f>
        <v/>
      </c>
      <c r="H104" s="20"/>
      <c r="I104" s="51" t="str">
        <f t="shared" si="10"/>
        <v/>
      </c>
      <c r="J104" s="78"/>
    </row>
    <row r="105" spans="1:10">
      <c r="A105" s="17">
        <v>5</v>
      </c>
      <c r="B105" s="18"/>
      <c r="C105" s="27"/>
      <c r="D105" s="28"/>
      <c r="E105" s="19"/>
      <c r="F105" s="19"/>
      <c r="G105" s="20" t="str">
        <f>IF(C105&lt;&gt; "",G101,"")</f>
        <v/>
      </c>
      <c r="H105" s="20"/>
      <c r="I105" s="51" t="str">
        <f t="shared" si="10"/>
        <v/>
      </c>
      <c r="J105" s="78"/>
    </row>
    <row r="106" spans="1:10">
      <c r="A106" s="17">
        <v>6</v>
      </c>
      <c r="B106" s="18"/>
      <c r="C106" s="27"/>
      <c r="D106" s="28"/>
      <c r="E106" s="19"/>
      <c r="F106" s="19"/>
      <c r="G106" s="20" t="str">
        <f>IF(C106&lt;&gt; "",G101,"")</f>
        <v/>
      </c>
      <c r="H106" s="20"/>
      <c r="I106" s="51" t="str">
        <f t="shared" si="10"/>
        <v/>
      </c>
      <c r="J106" s="78"/>
    </row>
    <row r="107" spans="1:10">
      <c r="A107" s="17">
        <v>7</v>
      </c>
      <c r="B107" s="18"/>
      <c r="C107" s="27"/>
      <c r="D107" s="28"/>
      <c r="E107" s="19"/>
      <c r="F107" s="19"/>
      <c r="G107" s="20" t="str">
        <f>IF(C107&lt;&gt; "",G101,"")</f>
        <v/>
      </c>
      <c r="H107" s="20"/>
      <c r="I107" s="51" t="str">
        <f t="shared" si="10"/>
        <v/>
      </c>
      <c r="J107" s="78"/>
    </row>
    <row r="108" spans="1:10">
      <c r="A108" s="17">
        <v>8</v>
      </c>
      <c r="B108" s="18"/>
      <c r="C108" s="27"/>
      <c r="D108" s="28"/>
      <c r="E108" s="19"/>
      <c r="F108" s="19"/>
      <c r="G108" s="20" t="str">
        <f>IF(C108&lt;&gt; "",G101,"")</f>
        <v/>
      </c>
      <c r="H108" s="20"/>
      <c r="I108" s="51" t="str">
        <f t="shared" si="10"/>
        <v/>
      </c>
      <c r="J108" s="78"/>
    </row>
    <row r="109" spans="1:10">
      <c r="A109" s="17">
        <v>9</v>
      </c>
      <c r="B109" s="18"/>
      <c r="C109" s="27"/>
      <c r="D109" s="28"/>
      <c r="E109" s="19"/>
      <c r="F109" s="19"/>
      <c r="G109" s="20" t="str">
        <f>IF(C109&lt;&gt; "",G101,"")</f>
        <v/>
      </c>
      <c r="H109" s="20"/>
      <c r="I109" s="51" t="str">
        <f t="shared" si="10"/>
        <v/>
      </c>
      <c r="J109" s="78"/>
    </row>
    <row r="110" spans="1:10">
      <c r="A110" s="17">
        <v>10</v>
      </c>
      <c r="B110" s="18"/>
      <c r="C110" s="27"/>
      <c r="D110" s="28"/>
      <c r="E110" s="19"/>
      <c r="F110" s="19"/>
      <c r="G110" s="20" t="str">
        <f>IF(C110&lt;&gt; "",G101,"")</f>
        <v/>
      </c>
      <c r="H110" s="20"/>
      <c r="I110" s="51" t="str">
        <f t="shared" si="10"/>
        <v/>
      </c>
      <c r="J110" s="78"/>
    </row>
    <row r="111" spans="1:10" ht="15.75" thickBot="1">
      <c r="A111" s="21">
        <v>11</v>
      </c>
      <c r="B111" s="22"/>
      <c r="C111" s="29"/>
      <c r="D111" s="30"/>
      <c r="E111" s="23"/>
      <c r="F111" s="23"/>
      <c r="G111" s="24" t="str">
        <f>IF(C111&lt;&gt; "",G101,"")</f>
        <v/>
      </c>
      <c r="H111" s="24"/>
      <c r="I111" s="52" t="str">
        <f t="shared" si="10"/>
        <v/>
      </c>
      <c r="J111" s="79"/>
    </row>
    <row r="112" spans="1:10" ht="15" customHeight="1">
      <c r="A112" s="31">
        <v>1</v>
      </c>
      <c r="B112" s="32"/>
      <c r="C112" s="40"/>
      <c r="D112" s="41"/>
      <c r="E112" s="33"/>
      <c r="F112" s="33"/>
      <c r="G112" s="34"/>
      <c r="H112" s="34"/>
      <c r="I112" s="34"/>
      <c r="J112" s="77" t="s">
        <v>21</v>
      </c>
    </row>
    <row r="113" spans="1:10">
      <c r="A113" s="36">
        <v>2</v>
      </c>
      <c r="B113" s="37"/>
      <c r="C113" s="42"/>
      <c r="D113" s="43"/>
      <c r="E113" s="35"/>
      <c r="F113" s="35"/>
      <c r="G113" s="38" t="str">
        <f>IF(C113&lt;&gt; "",G112,"")</f>
        <v/>
      </c>
      <c r="H113" s="38"/>
      <c r="I113" s="38" t="str">
        <f t="shared" ref="I113:I122" si="11">IF(C113&lt;&gt; "",I$112,"")</f>
        <v/>
      </c>
      <c r="J113" s="78"/>
    </row>
    <row r="114" spans="1:10">
      <c r="A114" s="36">
        <v>3</v>
      </c>
      <c r="B114" s="37"/>
      <c r="C114" s="42"/>
      <c r="D114" s="43"/>
      <c r="E114" s="35"/>
      <c r="F114" s="35"/>
      <c r="G114" s="38" t="str">
        <f>IF(C114&lt;&gt; "",G112,"")</f>
        <v/>
      </c>
      <c r="H114" s="38"/>
      <c r="I114" s="38" t="str">
        <f t="shared" si="11"/>
        <v/>
      </c>
      <c r="J114" s="78"/>
    </row>
    <row r="115" spans="1:10">
      <c r="A115" s="36">
        <v>4</v>
      </c>
      <c r="B115" s="37"/>
      <c r="C115" s="42"/>
      <c r="D115" s="43"/>
      <c r="E115" s="35"/>
      <c r="F115" s="35"/>
      <c r="G115" s="38" t="str">
        <f>IF(C115&lt;&gt; "",G112,"")</f>
        <v/>
      </c>
      <c r="H115" s="38"/>
      <c r="I115" s="38" t="str">
        <f t="shared" si="11"/>
        <v/>
      </c>
      <c r="J115" s="78"/>
    </row>
    <row r="116" spans="1:10">
      <c r="A116" s="36">
        <v>5</v>
      </c>
      <c r="B116" s="37"/>
      <c r="C116" s="42"/>
      <c r="D116" s="43"/>
      <c r="E116" s="35"/>
      <c r="F116" s="35"/>
      <c r="G116" s="38" t="str">
        <f>IF(C116&lt;&gt; "",G112,"")</f>
        <v/>
      </c>
      <c r="H116" s="38"/>
      <c r="I116" s="38" t="str">
        <f t="shared" si="11"/>
        <v/>
      </c>
      <c r="J116" s="78"/>
    </row>
    <row r="117" spans="1:10">
      <c r="A117" s="36">
        <v>6</v>
      </c>
      <c r="B117" s="37"/>
      <c r="C117" s="42"/>
      <c r="D117" s="43"/>
      <c r="E117" s="35"/>
      <c r="F117" s="35"/>
      <c r="G117" s="38" t="str">
        <f>IF(C117&lt;&gt; "",G112,"")</f>
        <v/>
      </c>
      <c r="H117" s="38"/>
      <c r="I117" s="38" t="str">
        <f t="shared" si="11"/>
        <v/>
      </c>
      <c r="J117" s="78"/>
    </row>
    <row r="118" spans="1:10">
      <c r="A118" s="36">
        <v>7</v>
      </c>
      <c r="B118" s="37"/>
      <c r="C118" s="42"/>
      <c r="D118" s="43"/>
      <c r="E118" s="35"/>
      <c r="F118" s="35"/>
      <c r="G118" s="38" t="str">
        <f>IF(C118&lt;&gt; "",G112,"")</f>
        <v/>
      </c>
      <c r="H118" s="38"/>
      <c r="I118" s="38" t="str">
        <f t="shared" si="11"/>
        <v/>
      </c>
      <c r="J118" s="78"/>
    </row>
    <row r="119" spans="1:10">
      <c r="A119" s="36">
        <v>8</v>
      </c>
      <c r="B119" s="37"/>
      <c r="C119" s="42"/>
      <c r="D119" s="43"/>
      <c r="E119" s="35"/>
      <c r="F119" s="35"/>
      <c r="G119" s="38" t="str">
        <f>IF(C119&lt;&gt; "",G112,"")</f>
        <v/>
      </c>
      <c r="H119" s="38"/>
      <c r="I119" s="38" t="str">
        <f t="shared" si="11"/>
        <v/>
      </c>
      <c r="J119" s="78"/>
    </row>
    <row r="120" spans="1:10">
      <c r="A120" s="36">
        <v>9</v>
      </c>
      <c r="B120" s="37"/>
      <c r="C120" s="42"/>
      <c r="D120" s="43"/>
      <c r="E120" s="35"/>
      <c r="F120" s="35"/>
      <c r="G120" s="38" t="str">
        <f>IF(C120&lt;&gt; "",G112,"")</f>
        <v/>
      </c>
      <c r="H120" s="38"/>
      <c r="I120" s="38" t="str">
        <f t="shared" si="11"/>
        <v/>
      </c>
      <c r="J120" s="78"/>
    </row>
    <row r="121" spans="1:10">
      <c r="A121" s="36">
        <v>10</v>
      </c>
      <c r="B121" s="37"/>
      <c r="C121" s="42"/>
      <c r="D121" s="43"/>
      <c r="E121" s="35"/>
      <c r="F121" s="35"/>
      <c r="G121" s="38" t="str">
        <f>IF(C121&lt;&gt; "",G112,"")</f>
        <v/>
      </c>
      <c r="H121" s="38"/>
      <c r="I121" s="38" t="str">
        <f t="shared" si="11"/>
        <v/>
      </c>
      <c r="J121" s="78"/>
    </row>
    <row r="122" spans="1:10" ht="15.75" thickBot="1">
      <c r="A122" s="39">
        <v>11</v>
      </c>
      <c r="B122" s="45"/>
      <c r="C122" s="46"/>
      <c r="D122" s="47"/>
      <c r="E122" s="48"/>
      <c r="F122" s="48"/>
      <c r="G122" s="49" t="str">
        <f>IF(C122&lt;&gt; "",G112,"")</f>
        <v/>
      </c>
      <c r="H122" s="49"/>
      <c r="I122" s="38" t="str">
        <f t="shared" si="11"/>
        <v/>
      </c>
      <c r="J122" s="79"/>
    </row>
    <row r="123" spans="1:10" ht="15" customHeight="1">
      <c r="A123" s="13">
        <v>1</v>
      </c>
      <c r="B123" s="14"/>
      <c r="C123" s="25"/>
      <c r="D123" s="26"/>
      <c r="E123" s="15"/>
      <c r="F123" s="15"/>
      <c r="G123" s="16"/>
      <c r="H123" s="16"/>
      <c r="I123" s="50"/>
      <c r="J123" s="77" t="s">
        <v>22</v>
      </c>
    </row>
    <row r="124" spans="1:10">
      <c r="A124" s="17">
        <v>2</v>
      </c>
      <c r="B124" s="18"/>
      <c r="C124" s="27"/>
      <c r="D124" s="28"/>
      <c r="E124" s="19"/>
      <c r="F124" s="19"/>
      <c r="G124" s="20" t="str">
        <f>IF(C124&lt;&gt; "",G123,"")</f>
        <v/>
      </c>
      <c r="H124" s="20"/>
      <c r="I124" s="51" t="str">
        <f t="shared" ref="I124:I133" si="12">IF(C124&lt;&gt; "",I$124,"")</f>
        <v/>
      </c>
      <c r="J124" s="78"/>
    </row>
    <row r="125" spans="1:10">
      <c r="A125" s="17">
        <v>3</v>
      </c>
      <c r="B125" s="18"/>
      <c r="C125" s="27"/>
      <c r="D125" s="28"/>
      <c r="E125" s="19"/>
      <c r="F125" s="19"/>
      <c r="G125" s="20" t="str">
        <f>IF(C125&lt;&gt; "",G123,"")</f>
        <v/>
      </c>
      <c r="H125" s="20"/>
      <c r="I125" s="51" t="str">
        <f t="shared" si="12"/>
        <v/>
      </c>
      <c r="J125" s="78"/>
    </row>
    <row r="126" spans="1:10">
      <c r="A126" s="17">
        <v>4</v>
      </c>
      <c r="B126" s="18"/>
      <c r="C126" s="27"/>
      <c r="D126" s="28"/>
      <c r="E126" s="19"/>
      <c r="F126" s="19"/>
      <c r="G126" s="20" t="str">
        <f>IF(C126&lt;&gt; "",G123,"")</f>
        <v/>
      </c>
      <c r="H126" s="20"/>
      <c r="I126" s="51" t="str">
        <f t="shared" si="12"/>
        <v/>
      </c>
      <c r="J126" s="78"/>
    </row>
    <row r="127" spans="1:10">
      <c r="A127" s="17">
        <v>5</v>
      </c>
      <c r="B127" s="18"/>
      <c r="C127" s="27"/>
      <c r="D127" s="28"/>
      <c r="E127" s="19"/>
      <c r="F127" s="19"/>
      <c r="G127" s="20" t="str">
        <f>IF(C127&lt;&gt; "",G123,"")</f>
        <v/>
      </c>
      <c r="H127" s="20"/>
      <c r="I127" s="51" t="str">
        <f t="shared" si="12"/>
        <v/>
      </c>
      <c r="J127" s="78"/>
    </row>
    <row r="128" spans="1:10">
      <c r="A128" s="17">
        <v>6</v>
      </c>
      <c r="B128" s="18"/>
      <c r="C128" s="27"/>
      <c r="D128" s="28"/>
      <c r="E128" s="19"/>
      <c r="F128" s="19"/>
      <c r="G128" s="20" t="str">
        <f>IF(C128&lt;&gt; "",G123,"")</f>
        <v/>
      </c>
      <c r="H128" s="20"/>
      <c r="I128" s="51" t="str">
        <f t="shared" si="12"/>
        <v/>
      </c>
      <c r="J128" s="78"/>
    </row>
    <row r="129" spans="1:10">
      <c r="A129" s="17">
        <v>7</v>
      </c>
      <c r="B129" s="18"/>
      <c r="C129" s="27"/>
      <c r="D129" s="28"/>
      <c r="E129" s="19"/>
      <c r="F129" s="19"/>
      <c r="G129" s="20" t="str">
        <f>IF(C129&lt;&gt; "",G123,"")</f>
        <v/>
      </c>
      <c r="H129" s="20"/>
      <c r="I129" s="51" t="str">
        <f t="shared" si="12"/>
        <v/>
      </c>
      <c r="J129" s="78"/>
    </row>
    <row r="130" spans="1:10">
      <c r="A130" s="17">
        <v>8</v>
      </c>
      <c r="B130" s="18"/>
      <c r="C130" s="27"/>
      <c r="D130" s="28"/>
      <c r="E130" s="19"/>
      <c r="F130" s="19"/>
      <c r="G130" s="20" t="str">
        <f>IF(C130&lt;&gt; "",G123,"")</f>
        <v/>
      </c>
      <c r="H130" s="20"/>
      <c r="I130" s="51" t="str">
        <f t="shared" si="12"/>
        <v/>
      </c>
      <c r="J130" s="78"/>
    </row>
    <row r="131" spans="1:10">
      <c r="A131" s="17">
        <v>9</v>
      </c>
      <c r="B131" s="18"/>
      <c r="C131" s="27"/>
      <c r="D131" s="28"/>
      <c r="E131" s="19"/>
      <c r="F131" s="19"/>
      <c r="G131" s="20" t="str">
        <f>IF(C131&lt;&gt; "",G123,"")</f>
        <v/>
      </c>
      <c r="H131" s="20"/>
      <c r="I131" s="51" t="str">
        <f t="shared" si="12"/>
        <v/>
      </c>
      <c r="J131" s="78"/>
    </row>
    <row r="132" spans="1:10">
      <c r="A132" s="17">
        <v>10</v>
      </c>
      <c r="B132" s="18"/>
      <c r="C132" s="27"/>
      <c r="D132" s="28"/>
      <c r="E132" s="19"/>
      <c r="F132" s="19"/>
      <c r="G132" s="20" t="str">
        <f>IF(C132&lt;&gt; "",G123,"")</f>
        <v/>
      </c>
      <c r="H132" s="20"/>
      <c r="I132" s="51" t="str">
        <f t="shared" si="12"/>
        <v/>
      </c>
      <c r="J132" s="78"/>
    </row>
    <row r="133" spans="1:10" ht="15.75" thickBot="1">
      <c r="A133" s="21">
        <v>11</v>
      </c>
      <c r="B133" s="22"/>
      <c r="C133" s="29"/>
      <c r="D133" s="30"/>
      <c r="E133" s="23"/>
      <c r="F133" s="23"/>
      <c r="G133" s="24" t="str">
        <f>IF(C133&lt;&gt; "",G123,"")</f>
        <v/>
      </c>
      <c r="H133" s="24"/>
      <c r="I133" s="52" t="str">
        <f t="shared" si="12"/>
        <v/>
      </c>
      <c r="J133" s="79"/>
    </row>
    <row r="134" spans="1:10" ht="15" customHeight="1">
      <c r="A134" s="31">
        <v>1</v>
      </c>
      <c r="B134" s="32"/>
      <c r="C134" s="40"/>
      <c r="D134" s="41"/>
      <c r="E134" s="33"/>
      <c r="F134" s="33"/>
      <c r="G134" s="34"/>
      <c r="H134" s="34"/>
      <c r="I134" s="34"/>
      <c r="J134" s="77" t="s">
        <v>23</v>
      </c>
    </row>
    <row r="135" spans="1:10">
      <c r="A135" s="36">
        <v>2</v>
      </c>
      <c r="B135" s="37"/>
      <c r="C135" s="42"/>
      <c r="D135" s="43"/>
      <c r="E135" s="35"/>
      <c r="F135" s="35"/>
      <c r="G135" s="38" t="str">
        <f>IF(C135&lt;&gt; "",G134,"")</f>
        <v/>
      </c>
      <c r="H135" s="38"/>
      <c r="I135" s="38" t="str">
        <f t="shared" ref="I135:I144" si="13">IF(C135&lt;&gt; "",I$134,"")</f>
        <v/>
      </c>
      <c r="J135" s="78"/>
    </row>
    <row r="136" spans="1:10">
      <c r="A136" s="36">
        <v>3</v>
      </c>
      <c r="B136" s="37"/>
      <c r="C136" s="42"/>
      <c r="D136" s="43"/>
      <c r="E136" s="35"/>
      <c r="F136" s="35"/>
      <c r="G136" s="38" t="str">
        <f>IF(C136&lt;&gt; "",G134,"")</f>
        <v/>
      </c>
      <c r="H136" s="38"/>
      <c r="I136" s="38" t="str">
        <f t="shared" si="13"/>
        <v/>
      </c>
      <c r="J136" s="78"/>
    </row>
    <row r="137" spans="1:10">
      <c r="A137" s="36">
        <v>4</v>
      </c>
      <c r="B137" s="37"/>
      <c r="C137" s="42"/>
      <c r="D137" s="43"/>
      <c r="E137" s="35"/>
      <c r="F137" s="35"/>
      <c r="G137" s="38" t="str">
        <f>IF(C137&lt;&gt; "",G134,"")</f>
        <v/>
      </c>
      <c r="H137" s="38"/>
      <c r="I137" s="38" t="str">
        <f t="shared" si="13"/>
        <v/>
      </c>
      <c r="J137" s="78"/>
    </row>
    <row r="138" spans="1:10">
      <c r="A138" s="36">
        <v>5</v>
      </c>
      <c r="B138" s="37"/>
      <c r="C138" s="42"/>
      <c r="D138" s="43"/>
      <c r="E138" s="35"/>
      <c r="F138" s="35"/>
      <c r="G138" s="38" t="str">
        <f>IF(C138&lt;&gt; "",G134,"")</f>
        <v/>
      </c>
      <c r="H138" s="38"/>
      <c r="I138" s="38" t="str">
        <f t="shared" si="13"/>
        <v/>
      </c>
      <c r="J138" s="78"/>
    </row>
    <row r="139" spans="1:10">
      <c r="A139" s="36">
        <v>6</v>
      </c>
      <c r="B139" s="37"/>
      <c r="C139" s="42"/>
      <c r="D139" s="43"/>
      <c r="E139" s="35"/>
      <c r="F139" s="35"/>
      <c r="G139" s="38" t="str">
        <f>IF(C139&lt;&gt; "",G134,"")</f>
        <v/>
      </c>
      <c r="H139" s="38"/>
      <c r="I139" s="38" t="str">
        <f t="shared" si="13"/>
        <v/>
      </c>
      <c r="J139" s="78"/>
    </row>
    <row r="140" spans="1:10">
      <c r="A140" s="36">
        <v>7</v>
      </c>
      <c r="B140" s="37"/>
      <c r="C140" s="42"/>
      <c r="D140" s="43"/>
      <c r="E140" s="35"/>
      <c r="F140" s="35"/>
      <c r="G140" s="38" t="str">
        <f>IF(C140&lt;&gt; "",G134,"")</f>
        <v/>
      </c>
      <c r="H140" s="38"/>
      <c r="I140" s="38" t="str">
        <f t="shared" si="13"/>
        <v/>
      </c>
      <c r="J140" s="78"/>
    </row>
    <row r="141" spans="1:10">
      <c r="A141" s="36">
        <v>8</v>
      </c>
      <c r="B141" s="37"/>
      <c r="C141" s="42"/>
      <c r="D141" s="43"/>
      <c r="E141" s="35"/>
      <c r="F141" s="35"/>
      <c r="G141" s="38" t="str">
        <f>IF(C141&lt;&gt; "",G134,"")</f>
        <v/>
      </c>
      <c r="H141" s="38"/>
      <c r="I141" s="38" t="str">
        <f t="shared" si="13"/>
        <v/>
      </c>
      <c r="J141" s="78"/>
    </row>
    <row r="142" spans="1:10">
      <c r="A142" s="36">
        <v>9</v>
      </c>
      <c r="B142" s="37"/>
      <c r="C142" s="42"/>
      <c r="D142" s="43"/>
      <c r="E142" s="35"/>
      <c r="F142" s="35"/>
      <c r="G142" s="38" t="str">
        <f>IF(C142&lt;&gt; "",G134,"")</f>
        <v/>
      </c>
      <c r="H142" s="38"/>
      <c r="I142" s="38" t="str">
        <f t="shared" si="13"/>
        <v/>
      </c>
      <c r="J142" s="78"/>
    </row>
    <row r="143" spans="1:10">
      <c r="A143" s="36">
        <v>10</v>
      </c>
      <c r="B143" s="37"/>
      <c r="C143" s="42"/>
      <c r="D143" s="43"/>
      <c r="E143" s="35"/>
      <c r="F143" s="35"/>
      <c r="G143" s="38" t="str">
        <f>IF(C143&lt;&gt; "",G134,"")</f>
        <v/>
      </c>
      <c r="H143" s="38"/>
      <c r="I143" s="38" t="str">
        <f t="shared" si="13"/>
        <v/>
      </c>
      <c r="J143" s="78"/>
    </row>
    <row r="144" spans="1:10" ht="15.75" thickBot="1">
      <c r="A144" s="39">
        <v>11</v>
      </c>
      <c r="B144" s="45"/>
      <c r="C144" s="46"/>
      <c r="D144" s="47"/>
      <c r="E144" s="48"/>
      <c r="F144" s="48"/>
      <c r="G144" s="49" t="str">
        <f>IF(C144&lt;&gt; "",G134,"")</f>
        <v/>
      </c>
      <c r="H144" s="49"/>
      <c r="I144" s="38" t="str">
        <f t="shared" si="13"/>
        <v/>
      </c>
      <c r="J144" s="79"/>
    </row>
    <row r="145" spans="1:10" ht="15" customHeight="1">
      <c r="A145" s="13">
        <v>1</v>
      </c>
      <c r="B145" s="14"/>
      <c r="C145" s="25"/>
      <c r="D145" s="26"/>
      <c r="E145" s="15"/>
      <c r="F145" s="15"/>
      <c r="G145" s="16"/>
      <c r="H145" s="16"/>
      <c r="I145" s="50"/>
      <c r="J145" s="77" t="s">
        <v>24</v>
      </c>
    </row>
    <row r="146" spans="1:10">
      <c r="A146" s="17">
        <v>2</v>
      </c>
      <c r="B146" s="18"/>
      <c r="C146" s="27"/>
      <c r="D146" s="28"/>
      <c r="E146" s="19"/>
      <c r="F146" s="19"/>
      <c r="G146" s="20" t="str">
        <f>IF(C146&lt;&gt; "",G145,"")</f>
        <v/>
      </c>
      <c r="H146" s="20"/>
      <c r="I146" s="51" t="str">
        <f t="shared" ref="I146:I155" si="14">IF(C146&lt;&gt; "",I$145,"")</f>
        <v/>
      </c>
      <c r="J146" s="78"/>
    </row>
    <row r="147" spans="1:10">
      <c r="A147" s="17">
        <v>3</v>
      </c>
      <c r="B147" s="18"/>
      <c r="C147" s="27"/>
      <c r="D147" s="28"/>
      <c r="E147" s="19"/>
      <c r="F147" s="19"/>
      <c r="G147" s="20" t="str">
        <f>IF(C147&lt;&gt; "",G145,"")</f>
        <v/>
      </c>
      <c r="H147" s="20"/>
      <c r="I147" s="51" t="str">
        <f t="shared" si="14"/>
        <v/>
      </c>
      <c r="J147" s="78"/>
    </row>
    <row r="148" spans="1:10">
      <c r="A148" s="17">
        <v>4</v>
      </c>
      <c r="B148" s="18"/>
      <c r="C148" s="27"/>
      <c r="D148" s="28"/>
      <c r="E148" s="19"/>
      <c r="F148" s="19"/>
      <c r="G148" s="20" t="str">
        <f>IF(C148&lt;&gt; "",G145,"")</f>
        <v/>
      </c>
      <c r="H148" s="20"/>
      <c r="I148" s="51" t="str">
        <f t="shared" si="14"/>
        <v/>
      </c>
      <c r="J148" s="78"/>
    </row>
    <row r="149" spans="1:10">
      <c r="A149" s="17">
        <v>5</v>
      </c>
      <c r="B149" s="18"/>
      <c r="C149" s="27"/>
      <c r="D149" s="28"/>
      <c r="E149" s="19"/>
      <c r="F149" s="19"/>
      <c r="G149" s="20" t="str">
        <f>IF(C149&lt;&gt; "",G145,"")</f>
        <v/>
      </c>
      <c r="H149" s="20"/>
      <c r="I149" s="51" t="str">
        <f t="shared" si="14"/>
        <v/>
      </c>
      <c r="J149" s="78"/>
    </row>
    <row r="150" spans="1:10">
      <c r="A150" s="17">
        <v>6</v>
      </c>
      <c r="B150" s="18"/>
      <c r="C150" s="27"/>
      <c r="D150" s="28"/>
      <c r="E150" s="19"/>
      <c r="F150" s="19"/>
      <c r="G150" s="20" t="str">
        <f>IF(C150&lt;&gt; "",G145,"")</f>
        <v/>
      </c>
      <c r="H150" s="20"/>
      <c r="I150" s="51" t="str">
        <f t="shared" si="14"/>
        <v/>
      </c>
      <c r="J150" s="78"/>
    </row>
    <row r="151" spans="1:10">
      <c r="A151" s="17">
        <v>7</v>
      </c>
      <c r="B151" s="18"/>
      <c r="C151" s="27"/>
      <c r="D151" s="28"/>
      <c r="E151" s="19"/>
      <c r="F151" s="19"/>
      <c r="G151" s="20" t="str">
        <f>IF(C151&lt;&gt; "",G145,"")</f>
        <v/>
      </c>
      <c r="H151" s="20"/>
      <c r="I151" s="51" t="str">
        <f t="shared" si="14"/>
        <v/>
      </c>
      <c r="J151" s="78"/>
    </row>
    <row r="152" spans="1:10">
      <c r="A152" s="17">
        <v>8</v>
      </c>
      <c r="B152" s="18"/>
      <c r="C152" s="27"/>
      <c r="D152" s="28"/>
      <c r="E152" s="19"/>
      <c r="F152" s="19"/>
      <c r="G152" s="20" t="str">
        <f>IF(C152&lt;&gt; "",G145,"")</f>
        <v/>
      </c>
      <c r="H152" s="20"/>
      <c r="I152" s="51" t="str">
        <f t="shared" si="14"/>
        <v/>
      </c>
      <c r="J152" s="78"/>
    </row>
    <row r="153" spans="1:10">
      <c r="A153" s="17">
        <v>9</v>
      </c>
      <c r="B153" s="18"/>
      <c r="C153" s="27"/>
      <c r="D153" s="28"/>
      <c r="E153" s="19"/>
      <c r="F153" s="19"/>
      <c r="G153" s="20" t="str">
        <f>IF(C153&lt;&gt; "",G145,"")</f>
        <v/>
      </c>
      <c r="H153" s="20"/>
      <c r="I153" s="51" t="str">
        <f t="shared" si="14"/>
        <v/>
      </c>
      <c r="J153" s="78"/>
    </row>
    <row r="154" spans="1:10">
      <c r="A154" s="17">
        <v>10</v>
      </c>
      <c r="B154" s="18"/>
      <c r="C154" s="27"/>
      <c r="D154" s="28"/>
      <c r="E154" s="19"/>
      <c r="F154" s="19"/>
      <c r="G154" s="20" t="str">
        <f>IF(C154&lt;&gt; "",G145,"")</f>
        <v/>
      </c>
      <c r="H154" s="20"/>
      <c r="I154" s="51" t="str">
        <f t="shared" si="14"/>
        <v/>
      </c>
      <c r="J154" s="78"/>
    </row>
    <row r="155" spans="1:10" ht="15.75" thickBot="1">
      <c r="A155" s="21">
        <v>11</v>
      </c>
      <c r="B155" s="22"/>
      <c r="C155" s="29"/>
      <c r="D155" s="30"/>
      <c r="E155" s="23"/>
      <c r="F155" s="23"/>
      <c r="G155" s="24" t="str">
        <f>IF(C155&lt;&gt; "",G145,"")</f>
        <v/>
      </c>
      <c r="H155" s="24"/>
      <c r="I155" s="52" t="str">
        <f t="shared" si="14"/>
        <v/>
      </c>
      <c r="J155" s="79"/>
    </row>
    <row r="156" spans="1:10" ht="15" customHeight="1">
      <c r="A156" s="31">
        <v>1</v>
      </c>
      <c r="B156" s="32"/>
      <c r="C156" s="40"/>
      <c r="D156" s="41"/>
      <c r="E156" s="33"/>
      <c r="F156" s="33"/>
      <c r="G156" s="34"/>
      <c r="H156" s="34"/>
      <c r="I156" s="34"/>
      <c r="J156" s="77" t="s">
        <v>25</v>
      </c>
    </row>
    <row r="157" spans="1:10">
      <c r="A157" s="36">
        <v>2</v>
      </c>
      <c r="B157" s="37"/>
      <c r="C157" s="42"/>
      <c r="D157" s="43"/>
      <c r="E157" s="35"/>
      <c r="F157" s="35"/>
      <c r="G157" s="38" t="str">
        <f>IF(C157&lt;&gt; "",G156,"")</f>
        <v/>
      </c>
      <c r="H157" s="38"/>
      <c r="I157" s="38" t="str">
        <f t="shared" ref="I157:I166" si="15">IF(C157&lt;&gt; "",I$156,"")</f>
        <v/>
      </c>
      <c r="J157" s="78"/>
    </row>
    <row r="158" spans="1:10">
      <c r="A158" s="36">
        <v>3</v>
      </c>
      <c r="B158" s="37"/>
      <c r="C158" s="42"/>
      <c r="D158" s="43"/>
      <c r="E158" s="35"/>
      <c r="F158" s="35"/>
      <c r="G158" s="38" t="str">
        <f>IF(C158&lt;&gt; "",G156,"")</f>
        <v/>
      </c>
      <c r="H158" s="38"/>
      <c r="I158" s="38" t="str">
        <f t="shared" si="15"/>
        <v/>
      </c>
      <c r="J158" s="78"/>
    </row>
    <row r="159" spans="1:10">
      <c r="A159" s="36">
        <v>4</v>
      </c>
      <c r="B159" s="37"/>
      <c r="C159" s="42"/>
      <c r="D159" s="43"/>
      <c r="E159" s="35"/>
      <c r="F159" s="35"/>
      <c r="G159" s="38" t="str">
        <f>IF(C159&lt;&gt; "",G156,"")</f>
        <v/>
      </c>
      <c r="H159" s="38"/>
      <c r="I159" s="38" t="str">
        <f t="shared" si="15"/>
        <v/>
      </c>
      <c r="J159" s="78"/>
    </row>
    <row r="160" spans="1:10">
      <c r="A160" s="36">
        <v>5</v>
      </c>
      <c r="B160" s="37"/>
      <c r="C160" s="42"/>
      <c r="D160" s="43"/>
      <c r="E160" s="35"/>
      <c r="F160" s="35"/>
      <c r="G160" s="38" t="str">
        <f>IF(C160&lt;&gt; "",G156,"")</f>
        <v/>
      </c>
      <c r="H160" s="38"/>
      <c r="I160" s="38" t="str">
        <f t="shared" si="15"/>
        <v/>
      </c>
      <c r="J160" s="78"/>
    </row>
    <row r="161" spans="1:10">
      <c r="A161" s="36">
        <v>6</v>
      </c>
      <c r="B161" s="37"/>
      <c r="C161" s="42"/>
      <c r="D161" s="43"/>
      <c r="E161" s="35"/>
      <c r="F161" s="35"/>
      <c r="G161" s="38" t="str">
        <f>IF(C161&lt;&gt; "",G156,"")</f>
        <v/>
      </c>
      <c r="H161" s="38"/>
      <c r="I161" s="38" t="str">
        <f t="shared" si="15"/>
        <v/>
      </c>
      <c r="J161" s="78"/>
    </row>
    <row r="162" spans="1:10">
      <c r="A162" s="36">
        <v>7</v>
      </c>
      <c r="B162" s="37"/>
      <c r="C162" s="42"/>
      <c r="D162" s="43"/>
      <c r="E162" s="35"/>
      <c r="F162" s="35"/>
      <c r="G162" s="38" t="str">
        <f>IF(C162&lt;&gt; "",G156,"")</f>
        <v/>
      </c>
      <c r="H162" s="38"/>
      <c r="I162" s="38" t="str">
        <f t="shared" si="15"/>
        <v/>
      </c>
      <c r="J162" s="78"/>
    </row>
    <row r="163" spans="1:10">
      <c r="A163" s="36">
        <v>8</v>
      </c>
      <c r="B163" s="37"/>
      <c r="C163" s="42"/>
      <c r="D163" s="43"/>
      <c r="E163" s="35"/>
      <c r="F163" s="35"/>
      <c r="G163" s="38" t="str">
        <f>IF(C163&lt;&gt; "",G156,"")</f>
        <v/>
      </c>
      <c r="H163" s="38"/>
      <c r="I163" s="38" t="str">
        <f t="shared" si="15"/>
        <v/>
      </c>
      <c r="J163" s="78"/>
    </row>
    <row r="164" spans="1:10">
      <c r="A164" s="36">
        <v>9</v>
      </c>
      <c r="B164" s="37"/>
      <c r="C164" s="42"/>
      <c r="D164" s="43"/>
      <c r="E164" s="35"/>
      <c r="F164" s="35"/>
      <c r="G164" s="38" t="str">
        <f>IF(C164&lt;&gt; "",G156,"")</f>
        <v/>
      </c>
      <c r="H164" s="38"/>
      <c r="I164" s="38" t="str">
        <f t="shared" si="15"/>
        <v/>
      </c>
      <c r="J164" s="78"/>
    </row>
    <row r="165" spans="1:10">
      <c r="A165" s="36">
        <v>10</v>
      </c>
      <c r="B165" s="37"/>
      <c r="C165" s="42"/>
      <c r="D165" s="43"/>
      <c r="E165" s="35"/>
      <c r="F165" s="35"/>
      <c r="G165" s="38" t="str">
        <f>IF(C165&lt;&gt; "",G156,"")</f>
        <v/>
      </c>
      <c r="H165" s="38"/>
      <c r="I165" s="38" t="str">
        <f t="shared" si="15"/>
        <v/>
      </c>
      <c r="J165" s="78"/>
    </row>
    <row r="166" spans="1:10" ht="15.75" thickBot="1">
      <c r="A166" s="39">
        <v>11</v>
      </c>
      <c r="B166" s="45"/>
      <c r="C166" s="46"/>
      <c r="D166" s="47"/>
      <c r="E166" s="48"/>
      <c r="F166" s="48"/>
      <c r="G166" s="49" t="str">
        <f>IF(C166&lt;&gt; "",G156,"")</f>
        <v/>
      </c>
      <c r="H166" s="49"/>
      <c r="I166" s="38" t="str">
        <f t="shared" si="15"/>
        <v/>
      </c>
      <c r="J166" s="79"/>
    </row>
    <row r="167" spans="1:10" ht="15" customHeight="1">
      <c r="A167" s="13">
        <v>1</v>
      </c>
      <c r="B167" s="14"/>
      <c r="C167" s="25"/>
      <c r="D167" s="26"/>
      <c r="E167" s="15"/>
      <c r="F167" s="15"/>
      <c r="G167" s="16"/>
      <c r="H167" s="16"/>
      <c r="I167" s="50"/>
      <c r="J167" s="77" t="s">
        <v>14</v>
      </c>
    </row>
    <row r="168" spans="1:10">
      <c r="A168" s="17">
        <v>2</v>
      </c>
      <c r="B168" s="18"/>
      <c r="C168" s="27"/>
      <c r="D168" s="28"/>
      <c r="E168" s="19"/>
      <c r="F168" s="19"/>
      <c r="G168" s="20" t="str">
        <f>IF(C168&lt;&gt; "",G167,"")</f>
        <v/>
      </c>
      <c r="H168" s="20"/>
      <c r="I168" s="51" t="str">
        <f t="shared" ref="I168:I177" si="16">IF(C168&lt;&gt; "",I$168,"")</f>
        <v/>
      </c>
      <c r="J168" s="78"/>
    </row>
    <row r="169" spans="1:10">
      <c r="A169" s="17">
        <v>3</v>
      </c>
      <c r="B169" s="18"/>
      <c r="C169" s="27"/>
      <c r="D169" s="28"/>
      <c r="E169" s="19"/>
      <c r="F169" s="19"/>
      <c r="G169" s="20" t="str">
        <f>IF(C169&lt;&gt; "",G167,"")</f>
        <v/>
      </c>
      <c r="H169" s="20"/>
      <c r="I169" s="51" t="str">
        <f t="shared" si="16"/>
        <v/>
      </c>
      <c r="J169" s="78"/>
    </row>
    <row r="170" spans="1:10">
      <c r="A170" s="17">
        <v>4</v>
      </c>
      <c r="B170" s="18"/>
      <c r="C170" s="27"/>
      <c r="D170" s="28"/>
      <c r="E170" s="19"/>
      <c r="F170" s="19"/>
      <c r="G170" s="20" t="str">
        <f>IF(C170&lt;&gt; "",G167,"")</f>
        <v/>
      </c>
      <c r="H170" s="20"/>
      <c r="I170" s="51" t="str">
        <f t="shared" si="16"/>
        <v/>
      </c>
      <c r="J170" s="78"/>
    </row>
    <row r="171" spans="1:10">
      <c r="A171" s="17">
        <v>5</v>
      </c>
      <c r="B171" s="18"/>
      <c r="C171" s="27"/>
      <c r="D171" s="28"/>
      <c r="E171" s="19"/>
      <c r="F171" s="19"/>
      <c r="G171" s="20" t="str">
        <f>IF(C171&lt;&gt; "",G167,"")</f>
        <v/>
      </c>
      <c r="H171" s="20"/>
      <c r="I171" s="51" t="str">
        <f t="shared" si="16"/>
        <v/>
      </c>
      <c r="J171" s="78"/>
    </row>
    <row r="172" spans="1:10">
      <c r="A172" s="17">
        <v>6</v>
      </c>
      <c r="B172" s="18"/>
      <c r="C172" s="27"/>
      <c r="D172" s="28"/>
      <c r="E172" s="19"/>
      <c r="F172" s="19"/>
      <c r="G172" s="20" t="str">
        <f>IF(C172&lt;&gt; "",G167,"")</f>
        <v/>
      </c>
      <c r="H172" s="20"/>
      <c r="I172" s="51" t="str">
        <f t="shared" si="16"/>
        <v/>
      </c>
      <c r="J172" s="78"/>
    </row>
    <row r="173" spans="1:10">
      <c r="A173" s="17">
        <v>7</v>
      </c>
      <c r="B173" s="18"/>
      <c r="C173" s="27"/>
      <c r="D173" s="28"/>
      <c r="E173" s="19"/>
      <c r="F173" s="19"/>
      <c r="G173" s="20" t="str">
        <f>IF(C173&lt;&gt; "",G167,"")</f>
        <v/>
      </c>
      <c r="H173" s="20"/>
      <c r="I173" s="51" t="str">
        <f t="shared" si="16"/>
        <v/>
      </c>
      <c r="J173" s="78"/>
    </row>
    <row r="174" spans="1:10">
      <c r="A174" s="17">
        <v>8</v>
      </c>
      <c r="B174" s="18"/>
      <c r="C174" s="27"/>
      <c r="D174" s="28"/>
      <c r="E174" s="19"/>
      <c r="F174" s="19"/>
      <c r="G174" s="20" t="str">
        <f>IF(C174&lt;&gt; "",G167,"")</f>
        <v/>
      </c>
      <c r="H174" s="20"/>
      <c r="I174" s="51" t="str">
        <f t="shared" si="16"/>
        <v/>
      </c>
      <c r="J174" s="78"/>
    </row>
    <row r="175" spans="1:10">
      <c r="A175" s="17">
        <v>9</v>
      </c>
      <c r="B175" s="18"/>
      <c r="C175" s="27"/>
      <c r="D175" s="28"/>
      <c r="E175" s="19"/>
      <c r="F175" s="19"/>
      <c r="G175" s="20" t="str">
        <f>IF(C175&lt;&gt; "",G167,"")</f>
        <v/>
      </c>
      <c r="H175" s="20"/>
      <c r="I175" s="51" t="str">
        <f t="shared" si="16"/>
        <v/>
      </c>
      <c r="J175" s="78"/>
    </row>
    <row r="176" spans="1:10">
      <c r="A176" s="17">
        <v>10</v>
      </c>
      <c r="B176" s="18"/>
      <c r="C176" s="27"/>
      <c r="D176" s="28"/>
      <c r="E176" s="19"/>
      <c r="F176" s="19"/>
      <c r="G176" s="20" t="str">
        <f>IF(C176&lt;&gt; "",G167,"")</f>
        <v/>
      </c>
      <c r="H176" s="20"/>
      <c r="I176" s="51" t="str">
        <f t="shared" si="16"/>
        <v/>
      </c>
      <c r="J176" s="78"/>
    </row>
    <row r="177" spans="1:10" ht="15.75" thickBot="1">
      <c r="A177" s="44">
        <v>11</v>
      </c>
      <c r="B177" s="22"/>
      <c r="C177" s="29"/>
      <c r="D177" s="30"/>
      <c r="E177" s="23"/>
      <c r="F177" s="23"/>
      <c r="G177" s="24" t="str">
        <f>IF(C177&lt;&gt; "",G167,"")</f>
        <v/>
      </c>
      <c r="H177" s="24"/>
      <c r="I177" s="52" t="str">
        <f t="shared" si="16"/>
        <v/>
      </c>
      <c r="J177" s="79"/>
    </row>
  </sheetData>
  <mergeCells count="16">
    <mergeCell ref="J2:J12"/>
    <mergeCell ref="J13:J23"/>
    <mergeCell ref="J24:J34"/>
    <mergeCell ref="J35:J45"/>
    <mergeCell ref="J46:J56"/>
    <mergeCell ref="J57:J67"/>
    <mergeCell ref="J68:J78"/>
    <mergeCell ref="J79:J89"/>
    <mergeCell ref="J90:J100"/>
    <mergeCell ref="J101:J111"/>
    <mergeCell ref="J167:J177"/>
    <mergeCell ref="J112:J122"/>
    <mergeCell ref="J123:J133"/>
    <mergeCell ref="J134:J144"/>
    <mergeCell ref="J145:J155"/>
    <mergeCell ref="J156:J166"/>
  </mergeCells>
  <pageMargins left="0.7" right="0.7" top="0.78740157499999996" bottom="0.78740157499999996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N177"/>
  <sheetViews>
    <sheetView workbookViewId="0">
      <selection activeCell="L14" sqref="L14"/>
    </sheetView>
  </sheetViews>
  <sheetFormatPr baseColWidth="10" defaultColWidth="10.85546875" defaultRowHeight="15"/>
  <cols>
    <col min="1" max="1" width="13.140625" style="1" customWidth="1"/>
    <col min="2" max="2" width="13" style="3" customWidth="1"/>
    <col min="3" max="3" width="21.7109375" style="2" customWidth="1"/>
    <col min="4" max="4" width="23.7109375" style="2" customWidth="1"/>
    <col min="5" max="5" width="13.7109375" style="2" customWidth="1"/>
    <col min="6" max="6" width="16.28515625" style="2" customWidth="1"/>
    <col min="7" max="8" width="25.85546875" style="3" customWidth="1"/>
    <col min="9" max="9" width="23.7109375" style="3" customWidth="1"/>
    <col min="10" max="10" width="10.85546875" style="9"/>
    <col min="12" max="12" width="13.7109375" customWidth="1"/>
  </cols>
  <sheetData>
    <row r="1" spans="1:14" ht="33.75" customHeight="1" thickBot="1">
      <c r="A1" s="4" t="s">
        <v>5</v>
      </c>
      <c r="B1" s="8" t="s">
        <v>26</v>
      </c>
      <c r="C1" s="5" t="s">
        <v>0</v>
      </c>
      <c r="D1" s="5" t="s">
        <v>1</v>
      </c>
      <c r="E1" s="6" t="s">
        <v>3</v>
      </c>
      <c r="F1" s="6" t="s">
        <v>4</v>
      </c>
      <c r="G1" s="53" t="s">
        <v>2</v>
      </c>
      <c r="H1" s="53" t="s">
        <v>29</v>
      </c>
      <c r="I1" s="54" t="s">
        <v>30</v>
      </c>
      <c r="J1" s="7" t="s">
        <v>27</v>
      </c>
      <c r="M1" t="s">
        <v>0</v>
      </c>
      <c r="N1" t="s">
        <v>1</v>
      </c>
    </row>
    <row r="2" spans="1:14" ht="15" customHeight="1">
      <c r="A2" s="31">
        <v>1</v>
      </c>
      <c r="B2" s="32"/>
      <c r="C2" s="40"/>
      <c r="D2" s="41"/>
      <c r="E2" s="33"/>
      <c r="F2" s="33"/>
      <c r="G2" s="34"/>
      <c r="H2" s="34"/>
      <c r="I2" s="34"/>
      <c r="J2" s="77" t="s">
        <v>10</v>
      </c>
      <c r="L2" t="s">
        <v>33</v>
      </c>
    </row>
    <row r="3" spans="1:14">
      <c r="A3" s="36">
        <v>2</v>
      </c>
      <c r="B3" s="37"/>
      <c r="C3" s="42"/>
      <c r="D3" s="43"/>
      <c r="E3" s="35"/>
      <c r="F3" s="35"/>
      <c r="G3" s="38" t="str">
        <f>IF(C3&lt;&gt; "",G2,"")</f>
        <v/>
      </c>
      <c r="H3" s="38" t="str">
        <f>IF(C3&lt;&gt; "",H2,"")</f>
        <v/>
      </c>
      <c r="I3" s="38" t="str">
        <f>IF(C3&lt;&gt; "",I$2,"")</f>
        <v/>
      </c>
      <c r="J3" s="78"/>
      <c r="L3" t="s">
        <v>33</v>
      </c>
    </row>
    <row r="4" spans="1:14">
      <c r="A4" s="36">
        <v>3</v>
      </c>
      <c r="B4" s="37"/>
      <c r="C4" s="42"/>
      <c r="D4" s="43"/>
      <c r="E4" s="35"/>
      <c r="F4" s="35"/>
      <c r="G4" s="38" t="str">
        <f>IF(C4&lt;&gt; "",G2,"")</f>
        <v/>
      </c>
      <c r="H4" s="38" t="str">
        <f t="shared" ref="H4:H12" si="0">IF(C4&lt;&gt; "",H3,"")</f>
        <v/>
      </c>
      <c r="I4" s="38" t="str">
        <f t="shared" ref="I4:I12" si="1">IF(C4&lt;&gt; "",I$2,"")</f>
        <v/>
      </c>
      <c r="J4" s="78"/>
      <c r="L4" t="s">
        <v>33</v>
      </c>
    </row>
    <row r="5" spans="1:14">
      <c r="A5" s="36">
        <v>4</v>
      </c>
      <c r="B5" s="37"/>
      <c r="C5" s="42"/>
      <c r="D5" s="43"/>
      <c r="E5" s="35"/>
      <c r="F5" s="35"/>
      <c r="G5" s="38" t="str">
        <f>IF(C5&lt;&gt; "",G2,"")</f>
        <v/>
      </c>
      <c r="H5" s="38" t="str">
        <f t="shared" si="0"/>
        <v/>
      </c>
      <c r="I5" s="38" t="str">
        <f t="shared" si="1"/>
        <v/>
      </c>
      <c r="J5" s="78"/>
      <c r="L5" t="s">
        <v>33</v>
      </c>
    </row>
    <row r="6" spans="1:14">
      <c r="A6" s="36">
        <v>5</v>
      </c>
      <c r="B6" s="37"/>
      <c r="C6" s="42"/>
      <c r="D6" s="43"/>
      <c r="E6" s="35"/>
      <c r="F6" s="35"/>
      <c r="G6" s="38" t="str">
        <f>IF(C6&lt;&gt; "",G2,"")</f>
        <v/>
      </c>
      <c r="H6" s="38" t="str">
        <f t="shared" si="0"/>
        <v/>
      </c>
      <c r="I6" s="38" t="str">
        <f t="shared" si="1"/>
        <v/>
      </c>
      <c r="J6" s="78"/>
      <c r="L6" t="s">
        <v>33</v>
      </c>
    </row>
    <row r="7" spans="1:14">
      <c r="A7" s="36">
        <v>6</v>
      </c>
      <c r="B7" s="37"/>
      <c r="C7" s="42"/>
      <c r="D7" s="43"/>
      <c r="E7" s="35"/>
      <c r="F7" s="35"/>
      <c r="G7" s="38" t="str">
        <f>IF(C7&lt;&gt; "",G2,"")</f>
        <v/>
      </c>
      <c r="H7" s="38" t="str">
        <f t="shared" si="0"/>
        <v/>
      </c>
      <c r="I7" s="38" t="str">
        <f t="shared" si="1"/>
        <v/>
      </c>
      <c r="J7" s="78"/>
      <c r="L7" t="s">
        <v>33</v>
      </c>
    </row>
    <row r="8" spans="1:14">
      <c r="A8" s="36">
        <v>7</v>
      </c>
      <c r="B8" s="37"/>
      <c r="C8" s="42"/>
      <c r="D8" s="43"/>
      <c r="E8" s="35"/>
      <c r="F8" s="35"/>
      <c r="G8" s="38" t="str">
        <f>IF(C8&lt;&gt; "",G2,"")</f>
        <v/>
      </c>
      <c r="H8" s="38" t="str">
        <f t="shared" si="0"/>
        <v/>
      </c>
      <c r="I8" s="38" t="str">
        <f t="shared" si="1"/>
        <v/>
      </c>
      <c r="J8" s="78"/>
      <c r="L8" t="s">
        <v>33</v>
      </c>
    </row>
    <row r="9" spans="1:14">
      <c r="A9" s="36">
        <v>8</v>
      </c>
      <c r="B9" s="37"/>
      <c r="C9" s="42"/>
      <c r="D9" s="43"/>
      <c r="E9" s="35"/>
      <c r="F9" s="35"/>
      <c r="G9" s="38" t="str">
        <f>IF(C9&lt;&gt; "",G2,"")</f>
        <v/>
      </c>
      <c r="H9" s="38" t="str">
        <f t="shared" si="0"/>
        <v/>
      </c>
      <c r="I9" s="38" t="str">
        <f t="shared" si="1"/>
        <v/>
      </c>
      <c r="J9" s="78"/>
      <c r="L9" t="s">
        <v>33</v>
      </c>
    </row>
    <row r="10" spans="1:14">
      <c r="A10" s="36">
        <v>9</v>
      </c>
      <c r="B10" s="37"/>
      <c r="C10" s="42"/>
      <c r="D10" s="43"/>
      <c r="E10" s="35"/>
      <c r="F10" s="35"/>
      <c r="G10" s="38" t="str">
        <f>IF(C10&lt;&gt; "",G2,"")</f>
        <v/>
      </c>
      <c r="H10" s="38" t="str">
        <f t="shared" si="0"/>
        <v/>
      </c>
      <c r="I10" s="38" t="str">
        <f t="shared" si="1"/>
        <v/>
      </c>
      <c r="J10" s="78"/>
      <c r="L10" t="s">
        <v>33</v>
      </c>
    </row>
    <row r="11" spans="1:14">
      <c r="A11" s="36">
        <v>10</v>
      </c>
      <c r="B11" s="37"/>
      <c r="C11" s="42"/>
      <c r="D11" s="43"/>
      <c r="E11" s="35"/>
      <c r="F11" s="35"/>
      <c r="G11" s="38" t="str">
        <f>IF(C11&lt;&gt; "",G2,"")</f>
        <v/>
      </c>
      <c r="H11" s="38" t="str">
        <f t="shared" si="0"/>
        <v/>
      </c>
      <c r="I11" s="38" t="str">
        <f t="shared" si="1"/>
        <v/>
      </c>
      <c r="J11" s="78"/>
      <c r="L11" t="s">
        <v>33</v>
      </c>
    </row>
    <row r="12" spans="1:14" ht="15.75" thickBot="1">
      <c r="A12" s="39">
        <v>11</v>
      </c>
      <c r="B12" s="45"/>
      <c r="C12" s="46"/>
      <c r="D12" s="47"/>
      <c r="E12" s="48"/>
      <c r="F12" s="48"/>
      <c r="G12" s="49" t="str">
        <f>IF(C12&lt;&gt; "",G2,"")</f>
        <v/>
      </c>
      <c r="H12" s="38" t="str">
        <f t="shared" si="0"/>
        <v/>
      </c>
      <c r="I12" s="38" t="str">
        <f t="shared" si="1"/>
        <v/>
      </c>
      <c r="J12" s="79"/>
      <c r="L12" t="s">
        <v>33</v>
      </c>
    </row>
    <row r="13" spans="1:14" ht="15" customHeight="1">
      <c r="A13" s="13">
        <v>1</v>
      </c>
      <c r="B13" s="14"/>
      <c r="C13" s="25"/>
      <c r="D13" s="26"/>
      <c r="E13" s="15"/>
      <c r="F13" s="15"/>
      <c r="G13" s="16"/>
      <c r="H13" s="16"/>
      <c r="I13" s="50"/>
      <c r="J13" s="77" t="s">
        <v>13</v>
      </c>
    </row>
    <row r="14" spans="1:14" ht="15.75">
      <c r="A14" s="17">
        <v>2</v>
      </c>
      <c r="B14" s="18"/>
      <c r="C14" s="27"/>
      <c r="D14" s="28"/>
      <c r="E14" s="19"/>
      <c r="F14" s="19"/>
      <c r="G14" s="20" t="str">
        <f>IF(C14&lt;&gt; "",G13,"")</f>
        <v/>
      </c>
      <c r="H14" s="20"/>
      <c r="I14" s="51" t="str">
        <f>IF(C14&lt;&gt; "",I$13,"")</f>
        <v/>
      </c>
      <c r="J14" s="78"/>
      <c r="L14" s="76" t="s">
        <v>36</v>
      </c>
    </row>
    <row r="15" spans="1:14">
      <c r="A15" s="17">
        <v>3</v>
      </c>
      <c r="B15" s="18"/>
      <c r="C15" s="27"/>
      <c r="D15" s="28"/>
      <c r="E15" s="19"/>
      <c r="F15" s="19"/>
      <c r="G15" s="20" t="str">
        <f>IF(C15&lt;&gt; "",G13,"")</f>
        <v/>
      </c>
      <c r="H15" s="20"/>
      <c r="I15" s="51" t="str">
        <f t="shared" ref="I15:I23" si="2">IF(C15&lt;&gt; "",I$13,"")</f>
        <v/>
      </c>
      <c r="J15" s="78"/>
    </row>
    <row r="16" spans="1:14">
      <c r="A16" s="17">
        <v>4</v>
      </c>
      <c r="B16" s="18"/>
      <c r="C16" s="27"/>
      <c r="D16" s="28"/>
      <c r="E16" s="19"/>
      <c r="F16" s="19"/>
      <c r="G16" s="20" t="str">
        <f>IF(C16&lt;&gt; "",G13,"")</f>
        <v/>
      </c>
      <c r="H16" s="20"/>
      <c r="I16" s="51" t="str">
        <f t="shared" si="2"/>
        <v/>
      </c>
      <c r="J16" s="78"/>
    </row>
    <row r="17" spans="1:10">
      <c r="A17" s="17">
        <v>5</v>
      </c>
      <c r="B17" s="18"/>
      <c r="C17" s="27"/>
      <c r="D17" s="28"/>
      <c r="E17" s="19"/>
      <c r="F17" s="19"/>
      <c r="G17" s="20" t="str">
        <f>IF(C17&lt;&gt; "",G13,"")</f>
        <v/>
      </c>
      <c r="H17" s="20"/>
      <c r="I17" s="51" t="str">
        <f t="shared" si="2"/>
        <v/>
      </c>
      <c r="J17" s="78"/>
    </row>
    <row r="18" spans="1:10">
      <c r="A18" s="17">
        <v>6</v>
      </c>
      <c r="B18" s="18"/>
      <c r="C18" s="27"/>
      <c r="D18" s="28"/>
      <c r="E18" s="19"/>
      <c r="F18" s="19"/>
      <c r="G18" s="20" t="str">
        <f>IF(C18&lt;&gt; "",G13,"")</f>
        <v/>
      </c>
      <c r="H18" s="20"/>
      <c r="I18" s="51" t="str">
        <f t="shared" si="2"/>
        <v/>
      </c>
      <c r="J18" s="78"/>
    </row>
    <row r="19" spans="1:10">
      <c r="A19" s="17">
        <v>7</v>
      </c>
      <c r="B19" s="18"/>
      <c r="C19" s="27"/>
      <c r="D19" s="28"/>
      <c r="E19" s="19"/>
      <c r="F19" s="19"/>
      <c r="G19" s="20" t="str">
        <f>IF(C19&lt;&gt; "",G13,"")</f>
        <v/>
      </c>
      <c r="H19" s="20"/>
      <c r="I19" s="51" t="str">
        <f t="shared" si="2"/>
        <v/>
      </c>
      <c r="J19" s="78"/>
    </row>
    <row r="20" spans="1:10">
      <c r="A20" s="17">
        <v>8</v>
      </c>
      <c r="B20" s="18"/>
      <c r="C20" s="27"/>
      <c r="D20" s="28"/>
      <c r="E20" s="19"/>
      <c r="F20" s="19"/>
      <c r="G20" s="20" t="str">
        <f>IF(C20&lt;&gt; "",G13,"")</f>
        <v/>
      </c>
      <c r="H20" s="20"/>
      <c r="I20" s="51" t="str">
        <f t="shared" si="2"/>
        <v/>
      </c>
      <c r="J20" s="78"/>
    </row>
    <row r="21" spans="1:10">
      <c r="A21" s="17">
        <v>9</v>
      </c>
      <c r="B21" s="18"/>
      <c r="C21" s="27"/>
      <c r="D21" s="28"/>
      <c r="E21" s="19"/>
      <c r="F21" s="19"/>
      <c r="G21" s="20" t="str">
        <f>IF(C21&lt;&gt; "",G13,"")</f>
        <v/>
      </c>
      <c r="H21" s="20"/>
      <c r="I21" s="51" t="str">
        <f t="shared" si="2"/>
        <v/>
      </c>
      <c r="J21" s="78"/>
    </row>
    <row r="22" spans="1:10">
      <c r="A22" s="17">
        <v>10</v>
      </c>
      <c r="B22" s="18"/>
      <c r="C22" s="27"/>
      <c r="D22" s="28"/>
      <c r="E22" s="19"/>
      <c r="F22" s="19"/>
      <c r="G22" s="20" t="str">
        <f>IF(C22&lt;&gt; "",G13,"")</f>
        <v/>
      </c>
      <c r="H22" s="20"/>
      <c r="I22" s="51" t="str">
        <f t="shared" si="2"/>
        <v/>
      </c>
      <c r="J22" s="78"/>
    </row>
    <row r="23" spans="1:10" ht="15.75" thickBot="1">
      <c r="A23" s="21">
        <v>11</v>
      </c>
      <c r="B23" s="22"/>
      <c r="C23" s="29"/>
      <c r="D23" s="30"/>
      <c r="E23" s="23"/>
      <c r="F23" s="23"/>
      <c r="G23" s="24" t="str">
        <f>IF(C23&lt;&gt; "",G13,"")</f>
        <v/>
      </c>
      <c r="H23" s="24"/>
      <c r="I23" s="52" t="str">
        <f t="shared" si="2"/>
        <v/>
      </c>
      <c r="J23" s="79"/>
    </row>
    <row r="24" spans="1:10" ht="15" customHeight="1">
      <c r="A24" s="31">
        <v>1</v>
      </c>
      <c r="B24" s="32"/>
      <c r="C24" s="40"/>
      <c r="D24" s="41"/>
      <c r="E24" s="33"/>
      <c r="F24" s="33"/>
      <c r="G24" s="34"/>
      <c r="H24" s="34"/>
      <c r="I24" s="34"/>
      <c r="J24" s="77" t="s">
        <v>12</v>
      </c>
    </row>
    <row r="25" spans="1:10">
      <c r="A25" s="36">
        <v>2</v>
      </c>
      <c r="B25" s="37"/>
      <c r="C25" s="42"/>
      <c r="D25" s="43"/>
      <c r="E25" s="35"/>
      <c r="F25" s="35"/>
      <c r="G25" s="38" t="str">
        <f>IF(C25&lt;&gt; "",G24,"")</f>
        <v/>
      </c>
      <c r="H25" s="38"/>
      <c r="I25" s="38" t="str">
        <f>IF(C25&lt;&gt; "",I$24,"")</f>
        <v/>
      </c>
      <c r="J25" s="78"/>
    </row>
    <row r="26" spans="1:10">
      <c r="A26" s="36">
        <v>3</v>
      </c>
      <c r="B26" s="37"/>
      <c r="C26" s="42"/>
      <c r="D26" s="43"/>
      <c r="E26" s="35"/>
      <c r="F26" s="35"/>
      <c r="G26" s="38" t="str">
        <f>IF(C26&lt;&gt; "",G24,"")</f>
        <v/>
      </c>
      <c r="H26" s="38"/>
      <c r="I26" s="38" t="str">
        <f t="shared" ref="I26:I34" si="3">IF(C26&lt;&gt; "",I$24,"")</f>
        <v/>
      </c>
      <c r="J26" s="78"/>
    </row>
    <row r="27" spans="1:10">
      <c r="A27" s="36">
        <v>4</v>
      </c>
      <c r="B27" s="37"/>
      <c r="C27" s="42"/>
      <c r="D27" s="43"/>
      <c r="E27" s="35"/>
      <c r="F27" s="35"/>
      <c r="G27" s="38" t="str">
        <f>IF(C27&lt;&gt; "",G24,"")</f>
        <v/>
      </c>
      <c r="H27" s="38"/>
      <c r="I27" s="38" t="str">
        <f t="shared" si="3"/>
        <v/>
      </c>
      <c r="J27" s="78"/>
    </row>
    <row r="28" spans="1:10">
      <c r="A28" s="36">
        <v>5</v>
      </c>
      <c r="B28" s="37"/>
      <c r="C28" s="42"/>
      <c r="D28" s="43"/>
      <c r="E28" s="35"/>
      <c r="F28" s="35"/>
      <c r="G28" s="38" t="str">
        <f>IF(C28&lt;&gt; "",G24,"")</f>
        <v/>
      </c>
      <c r="H28" s="38"/>
      <c r="I28" s="38" t="str">
        <f t="shared" si="3"/>
        <v/>
      </c>
      <c r="J28" s="78"/>
    </row>
    <row r="29" spans="1:10">
      <c r="A29" s="36">
        <v>6</v>
      </c>
      <c r="B29" s="37"/>
      <c r="C29" s="42"/>
      <c r="D29" s="43"/>
      <c r="E29" s="35"/>
      <c r="F29" s="35"/>
      <c r="G29" s="38" t="str">
        <f>IF(C29&lt;&gt; "",G24,"")</f>
        <v/>
      </c>
      <c r="H29" s="38"/>
      <c r="I29" s="38" t="str">
        <f t="shared" si="3"/>
        <v/>
      </c>
      <c r="J29" s="78"/>
    </row>
    <row r="30" spans="1:10">
      <c r="A30" s="36">
        <v>7</v>
      </c>
      <c r="B30" s="37"/>
      <c r="C30" s="42"/>
      <c r="D30" s="43"/>
      <c r="E30" s="35"/>
      <c r="F30" s="35"/>
      <c r="G30" s="38" t="str">
        <f>IF(C30&lt;&gt; "",G24,"")</f>
        <v/>
      </c>
      <c r="H30" s="38"/>
      <c r="I30" s="38" t="str">
        <f t="shared" si="3"/>
        <v/>
      </c>
      <c r="J30" s="78"/>
    </row>
    <row r="31" spans="1:10">
      <c r="A31" s="36">
        <v>8</v>
      </c>
      <c r="B31" s="37"/>
      <c r="C31" s="42"/>
      <c r="D31" s="43"/>
      <c r="E31" s="35"/>
      <c r="F31" s="35"/>
      <c r="G31" s="38" t="str">
        <f>IF(C31&lt;&gt; "",G24,"")</f>
        <v/>
      </c>
      <c r="H31" s="38"/>
      <c r="I31" s="38" t="str">
        <f t="shared" si="3"/>
        <v/>
      </c>
      <c r="J31" s="78"/>
    </row>
    <row r="32" spans="1:10">
      <c r="A32" s="36">
        <v>9</v>
      </c>
      <c r="B32" s="37"/>
      <c r="C32" s="42"/>
      <c r="D32" s="43"/>
      <c r="E32" s="35"/>
      <c r="F32" s="35"/>
      <c r="G32" s="38" t="str">
        <f>IF(C32&lt;&gt; "",G24,"")</f>
        <v/>
      </c>
      <c r="H32" s="38"/>
      <c r="I32" s="38" t="str">
        <f t="shared" si="3"/>
        <v/>
      </c>
      <c r="J32" s="78"/>
    </row>
    <row r="33" spans="1:10">
      <c r="A33" s="36">
        <v>10</v>
      </c>
      <c r="B33" s="37"/>
      <c r="C33" s="42"/>
      <c r="D33" s="43"/>
      <c r="E33" s="35"/>
      <c r="F33" s="35"/>
      <c r="G33" s="38" t="str">
        <f>IF(C33&lt;&gt; "",G24,"")</f>
        <v/>
      </c>
      <c r="H33" s="38"/>
      <c r="I33" s="38" t="str">
        <f t="shared" si="3"/>
        <v/>
      </c>
      <c r="J33" s="78"/>
    </row>
    <row r="34" spans="1:10" ht="15.75" thickBot="1">
      <c r="A34" s="39">
        <v>11</v>
      </c>
      <c r="B34" s="45"/>
      <c r="C34" s="46"/>
      <c r="D34" s="47"/>
      <c r="E34" s="48"/>
      <c r="F34" s="48"/>
      <c r="G34" s="49" t="str">
        <f>IF(C34&lt;&gt; "",G24,"")</f>
        <v/>
      </c>
      <c r="H34" s="49"/>
      <c r="I34" s="38" t="str">
        <f t="shared" si="3"/>
        <v/>
      </c>
      <c r="J34" s="79"/>
    </row>
    <row r="35" spans="1:10" ht="15" customHeight="1">
      <c r="A35" s="13">
        <v>1</v>
      </c>
      <c r="B35" s="14"/>
      <c r="C35" s="25"/>
      <c r="D35" s="26"/>
      <c r="E35" s="15"/>
      <c r="F35" s="15"/>
      <c r="G35" s="16"/>
      <c r="H35" s="16"/>
      <c r="I35" s="50"/>
      <c r="J35" s="77" t="s">
        <v>11</v>
      </c>
    </row>
    <row r="36" spans="1:10">
      <c r="A36" s="17">
        <v>2</v>
      </c>
      <c r="B36" s="18"/>
      <c r="C36" s="27"/>
      <c r="D36" s="28"/>
      <c r="E36" s="19"/>
      <c r="F36" s="19"/>
      <c r="G36" s="20" t="str">
        <f>IF(C36&lt;&gt; "",G35,"")</f>
        <v/>
      </c>
      <c r="H36" s="20"/>
      <c r="I36" s="20" t="str">
        <f>IF(C36&lt;&gt; "",I$35,"")</f>
        <v/>
      </c>
      <c r="J36" s="78"/>
    </row>
    <row r="37" spans="1:10">
      <c r="A37" s="17">
        <v>3</v>
      </c>
      <c r="B37" s="18"/>
      <c r="C37" s="27"/>
      <c r="D37" s="28"/>
      <c r="E37" s="19"/>
      <c r="F37" s="19"/>
      <c r="G37" s="20" t="str">
        <f>IF(C37&lt;&gt; "",G35,"")</f>
        <v/>
      </c>
      <c r="H37" s="20"/>
      <c r="I37" s="20" t="str">
        <f t="shared" ref="I37:I45" si="4">IF(C37&lt;&gt; "",I$35,"")</f>
        <v/>
      </c>
      <c r="J37" s="78"/>
    </row>
    <row r="38" spans="1:10">
      <c r="A38" s="17">
        <v>4</v>
      </c>
      <c r="B38" s="18"/>
      <c r="C38" s="27"/>
      <c r="D38" s="28"/>
      <c r="E38" s="19"/>
      <c r="F38" s="19"/>
      <c r="G38" s="20" t="str">
        <f>IF(C38&lt;&gt; "",G35,"")</f>
        <v/>
      </c>
      <c r="H38" s="20"/>
      <c r="I38" s="20" t="str">
        <f t="shared" si="4"/>
        <v/>
      </c>
      <c r="J38" s="78"/>
    </row>
    <row r="39" spans="1:10">
      <c r="A39" s="17">
        <v>5</v>
      </c>
      <c r="B39" s="18"/>
      <c r="C39" s="27"/>
      <c r="D39" s="28"/>
      <c r="E39" s="19"/>
      <c r="F39" s="19"/>
      <c r="G39" s="20" t="str">
        <f>IF(C39&lt;&gt; "",G35,"")</f>
        <v/>
      </c>
      <c r="H39" s="20"/>
      <c r="I39" s="20" t="str">
        <f t="shared" si="4"/>
        <v/>
      </c>
      <c r="J39" s="78"/>
    </row>
    <row r="40" spans="1:10">
      <c r="A40" s="17">
        <v>6</v>
      </c>
      <c r="B40" s="18"/>
      <c r="C40" s="27"/>
      <c r="D40" s="28"/>
      <c r="E40" s="19"/>
      <c r="F40" s="19"/>
      <c r="G40" s="20" t="str">
        <f>IF(C40&lt;&gt; "",G35,"")</f>
        <v/>
      </c>
      <c r="H40" s="20"/>
      <c r="I40" s="20" t="str">
        <f t="shared" si="4"/>
        <v/>
      </c>
      <c r="J40" s="78"/>
    </row>
    <row r="41" spans="1:10">
      <c r="A41" s="17">
        <v>7</v>
      </c>
      <c r="B41" s="18"/>
      <c r="C41" s="27"/>
      <c r="D41" s="28"/>
      <c r="E41" s="19"/>
      <c r="F41" s="19"/>
      <c r="G41" s="20" t="str">
        <f>IF(C41&lt;&gt; "",G35,"")</f>
        <v/>
      </c>
      <c r="H41" s="20"/>
      <c r="I41" s="20" t="str">
        <f t="shared" si="4"/>
        <v/>
      </c>
      <c r="J41" s="78"/>
    </row>
    <row r="42" spans="1:10">
      <c r="A42" s="17">
        <v>8</v>
      </c>
      <c r="B42" s="18"/>
      <c r="C42" s="27"/>
      <c r="D42" s="28"/>
      <c r="E42" s="19"/>
      <c r="F42" s="19"/>
      <c r="G42" s="20" t="str">
        <f>IF(C42&lt;&gt; "",G35,"")</f>
        <v/>
      </c>
      <c r="H42" s="20"/>
      <c r="I42" s="20" t="str">
        <f t="shared" si="4"/>
        <v/>
      </c>
      <c r="J42" s="78"/>
    </row>
    <row r="43" spans="1:10">
      <c r="A43" s="17">
        <v>9</v>
      </c>
      <c r="B43" s="18"/>
      <c r="C43" s="27"/>
      <c r="D43" s="28"/>
      <c r="E43" s="19"/>
      <c r="F43" s="19"/>
      <c r="G43" s="20" t="str">
        <f>IF(C43&lt;&gt; "",G35,"")</f>
        <v/>
      </c>
      <c r="H43" s="20"/>
      <c r="I43" s="20" t="str">
        <f t="shared" si="4"/>
        <v/>
      </c>
      <c r="J43" s="78"/>
    </row>
    <row r="44" spans="1:10">
      <c r="A44" s="17">
        <v>10</v>
      </c>
      <c r="B44" s="18"/>
      <c r="C44" s="27"/>
      <c r="D44" s="28"/>
      <c r="E44" s="19"/>
      <c r="F44" s="19"/>
      <c r="G44" s="20" t="str">
        <f>IF(C44&lt;&gt; "",G35,"")</f>
        <v/>
      </c>
      <c r="H44" s="20"/>
      <c r="I44" s="20" t="str">
        <f t="shared" si="4"/>
        <v/>
      </c>
      <c r="J44" s="78"/>
    </row>
    <row r="45" spans="1:10" ht="15.75" thickBot="1">
      <c r="A45" s="21">
        <v>11</v>
      </c>
      <c r="B45" s="56"/>
      <c r="C45" s="57"/>
      <c r="D45" s="58"/>
      <c r="E45" s="59"/>
      <c r="F45" s="59"/>
      <c r="G45" s="60" t="str">
        <f>IF(C45&lt;&gt; "",G35,"")</f>
        <v/>
      </c>
      <c r="H45" s="60"/>
      <c r="I45" s="60" t="str">
        <f t="shared" si="4"/>
        <v/>
      </c>
      <c r="J45" s="79"/>
    </row>
    <row r="46" spans="1:10" ht="15" customHeight="1">
      <c r="A46" s="31">
        <v>1</v>
      </c>
      <c r="B46" s="61"/>
      <c r="C46" s="62"/>
      <c r="D46" s="63"/>
      <c r="E46" s="64"/>
      <c r="F46" s="64"/>
      <c r="G46" s="65"/>
      <c r="H46" s="65"/>
      <c r="I46" s="66"/>
      <c r="J46" s="77" t="s">
        <v>15</v>
      </c>
    </row>
    <row r="47" spans="1:10">
      <c r="A47" s="36">
        <v>2</v>
      </c>
      <c r="B47" s="37"/>
      <c r="C47" s="42"/>
      <c r="D47" s="43"/>
      <c r="E47" s="35"/>
      <c r="F47" s="35"/>
      <c r="G47" s="38" t="str">
        <f>IF(C47&lt;&gt; "",G46,"")</f>
        <v/>
      </c>
      <c r="H47" s="38"/>
      <c r="I47" s="67" t="str">
        <f>IF(C47&lt;&gt; "",I$46,"")</f>
        <v/>
      </c>
      <c r="J47" s="78"/>
    </row>
    <row r="48" spans="1:10">
      <c r="A48" s="36">
        <v>3</v>
      </c>
      <c r="B48" s="37"/>
      <c r="C48" s="42"/>
      <c r="D48" s="43"/>
      <c r="E48" s="35"/>
      <c r="F48" s="35"/>
      <c r="G48" s="38" t="str">
        <f>IF(C48&lt;&gt; "",G46,"")</f>
        <v/>
      </c>
      <c r="H48" s="38"/>
      <c r="I48" s="67" t="str">
        <f t="shared" ref="I48:I56" si="5">IF(C48&lt;&gt; "",I$46,"")</f>
        <v/>
      </c>
      <c r="J48" s="78"/>
    </row>
    <row r="49" spans="1:10">
      <c r="A49" s="36">
        <v>4</v>
      </c>
      <c r="B49" s="37"/>
      <c r="C49" s="42"/>
      <c r="D49" s="43"/>
      <c r="E49" s="35"/>
      <c r="F49" s="35"/>
      <c r="G49" s="38" t="str">
        <f>IF(C49&lt;&gt; "",G46,"")</f>
        <v/>
      </c>
      <c r="H49" s="38"/>
      <c r="I49" s="67" t="str">
        <f t="shared" si="5"/>
        <v/>
      </c>
      <c r="J49" s="78"/>
    </row>
    <row r="50" spans="1:10">
      <c r="A50" s="36">
        <v>5</v>
      </c>
      <c r="B50" s="37"/>
      <c r="C50" s="42"/>
      <c r="D50" s="43"/>
      <c r="E50" s="35"/>
      <c r="F50" s="35"/>
      <c r="G50" s="38" t="str">
        <f>IF(C50&lt;&gt; "",G46,"")</f>
        <v/>
      </c>
      <c r="H50" s="38"/>
      <c r="I50" s="67" t="str">
        <f t="shared" si="5"/>
        <v/>
      </c>
      <c r="J50" s="78"/>
    </row>
    <row r="51" spans="1:10">
      <c r="A51" s="36">
        <v>6</v>
      </c>
      <c r="B51" s="37"/>
      <c r="C51" s="42"/>
      <c r="D51" s="43"/>
      <c r="E51" s="35"/>
      <c r="F51" s="35"/>
      <c r="G51" s="38" t="str">
        <f>IF(C51&lt;&gt; "",G46,"")</f>
        <v/>
      </c>
      <c r="H51" s="38"/>
      <c r="I51" s="67" t="str">
        <f t="shared" si="5"/>
        <v/>
      </c>
      <c r="J51" s="78"/>
    </row>
    <row r="52" spans="1:10">
      <c r="A52" s="36">
        <v>7</v>
      </c>
      <c r="B52" s="37"/>
      <c r="C52" s="42"/>
      <c r="D52" s="43"/>
      <c r="E52" s="35"/>
      <c r="F52" s="35"/>
      <c r="G52" s="38" t="str">
        <f>IF(C52&lt;&gt; "",G46,"")</f>
        <v/>
      </c>
      <c r="H52" s="38"/>
      <c r="I52" s="67" t="str">
        <f t="shared" si="5"/>
        <v/>
      </c>
      <c r="J52" s="78"/>
    </row>
    <row r="53" spans="1:10">
      <c r="A53" s="36">
        <v>8</v>
      </c>
      <c r="B53" s="37"/>
      <c r="C53" s="42"/>
      <c r="D53" s="43"/>
      <c r="E53" s="35"/>
      <c r="F53" s="35"/>
      <c r="G53" s="38" t="str">
        <f>IF(C53&lt;&gt; "",G46,"")</f>
        <v/>
      </c>
      <c r="H53" s="38"/>
      <c r="I53" s="67" t="str">
        <f t="shared" si="5"/>
        <v/>
      </c>
      <c r="J53" s="78"/>
    </row>
    <row r="54" spans="1:10">
      <c r="A54" s="36">
        <v>9</v>
      </c>
      <c r="B54" s="37"/>
      <c r="C54" s="42"/>
      <c r="D54" s="43"/>
      <c r="E54" s="35"/>
      <c r="F54" s="35"/>
      <c r="G54" s="38" t="str">
        <f>IF(C54&lt;&gt; "",G46,"")</f>
        <v/>
      </c>
      <c r="H54" s="38"/>
      <c r="I54" s="67" t="str">
        <f t="shared" si="5"/>
        <v/>
      </c>
      <c r="J54" s="78"/>
    </row>
    <row r="55" spans="1:10">
      <c r="A55" s="36">
        <v>10</v>
      </c>
      <c r="B55" s="37"/>
      <c r="C55" s="42"/>
      <c r="D55" s="43"/>
      <c r="E55" s="35"/>
      <c r="F55" s="35"/>
      <c r="G55" s="38" t="str">
        <f>IF(C55&lt;&gt; "",G46,"")</f>
        <v/>
      </c>
      <c r="H55" s="38"/>
      <c r="I55" s="67" t="str">
        <f t="shared" si="5"/>
        <v/>
      </c>
      <c r="J55" s="78"/>
    </row>
    <row r="56" spans="1:10" ht="15.75" thickBot="1">
      <c r="A56" s="39">
        <v>11</v>
      </c>
      <c r="B56" s="68"/>
      <c r="C56" s="69"/>
      <c r="D56" s="70"/>
      <c r="E56" s="71"/>
      <c r="F56" s="71"/>
      <c r="G56" s="72" t="str">
        <f>IF(C56&lt;&gt; "",G46,"")</f>
        <v/>
      </c>
      <c r="H56" s="72"/>
      <c r="I56" s="73" t="str">
        <f t="shared" si="5"/>
        <v/>
      </c>
      <c r="J56" s="79"/>
    </row>
    <row r="57" spans="1:10" ht="15" customHeight="1">
      <c r="A57" s="13">
        <v>1</v>
      </c>
      <c r="B57" s="14"/>
      <c r="C57" s="25"/>
      <c r="D57" s="26"/>
      <c r="E57" s="15"/>
      <c r="F57" s="15"/>
      <c r="G57" s="16"/>
      <c r="H57" s="16"/>
      <c r="I57" s="50"/>
      <c r="J57" s="77" t="s">
        <v>16</v>
      </c>
    </row>
    <row r="58" spans="1:10">
      <c r="A58" s="17">
        <v>2</v>
      </c>
      <c r="B58" s="18"/>
      <c r="C58" s="27"/>
      <c r="D58" s="28"/>
      <c r="E58" s="19"/>
      <c r="F58" s="19"/>
      <c r="G58" s="20" t="str">
        <f>IF(C58&lt;&gt; "",G57,"")</f>
        <v/>
      </c>
      <c r="H58" s="20"/>
      <c r="I58" s="51" t="str">
        <f>IF(C58&lt;&gt; "",I$57,"")</f>
        <v/>
      </c>
      <c r="J58" s="78"/>
    </row>
    <row r="59" spans="1:10">
      <c r="A59" s="17">
        <v>3</v>
      </c>
      <c r="B59" s="18"/>
      <c r="C59" s="27"/>
      <c r="D59" s="28"/>
      <c r="E59" s="19"/>
      <c r="F59" s="19"/>
      <c r="G59" s="20" t="str">
        <f>IF(C59&lt;&gt; "",G57,"")</f>
        <v/>
      </c>
      <c r="H59" s="20"/>
      <c r="I59" s="51" t="str">
        <f t="shared" ref="I59:I67" si="6">IF(C59&lt;&gt; "",I$57,"")</f>
        <v/>
      </c>
      <c r="J59" s="78"/>
    </row>
    <row r="60" spans="1:10">
      <c r="A60" s="17">
        <v>4</v>
      </c>
      <c r="B60" s="18"/>
      <c r="C60" s="27"/>
      <c r="D60" s="28"/>
      <c r="E60" s="19"/>
      <c r="F60" s="19"/>
      <c r="G60" s="20" t="str">
        <f>IF(C60&lt;&gt; "",G57,"")</f>
        <v/>
      </c>
      <c r="H60" s="20"/>
      <c r="I60" s="51" t="str">
        <f t="shared" si="6"/>
        <v/>
      </c>
      <c r="J60" s="78"/>
    </row>
    <row r="61" spans="1:10">
      <c r="A61" s="17">
        <v>5</v>
      </c>
      <c r="B61" s="18"/>
      <c r="C61" s="27"/>
      <c r="D61" s="28"/>
      <c r="E61" s="19"/>
      <c r="F61" s="19"/>
      <c r="G61" s="20" t="str">
        <f>IF(C61&lt;&gt; "",G57,"")</f>
        <v/>
      </c>
      <c r="H61" s="20"/>
      <c r="I61" s="51" t="str">
        <f t="shared" si="6"/>
        <v/>
      </c>
      <c r="J61" s="78"/>
    </row>
    <row r="62" spans="1:10">
      <c r="A62" s="17">
        <v>6</v>
      </c>
      <c r="B62" s="18"/>
      <c r="C62" s="27"/>
      <c r="D62" s="28"/>
      <c r="E62" s="19"/>
      <c r="F62" s="19"/>
      <c r="G62" s="20" t="str">
        <f>IF(C62&lt;&gt; "",G57,"")</f>
        <v/>
      </c>
      <c r="H62" s="20"/>
      <c r="I62" s="51" t="str">
        <f t="shared" si="6"/>
        <v/>
      </c>
      <c r="J62" s="78"/>
    </row>
    <row r="63" spans="1:10">
      <c r="A63" s="17">
        <v>7</v>
      </c>
      <c r="B63" s="18"/>
      <c r="C63" s="27"/>
      <c r="D63" s="28"/>
      <c r="E63" s="19"/>
      <c r="F63" s="19"/>
      <c r="G63" s="20" t="str">
        <f>IF(C63&lt;&gt; "",G57,"")</f>
        <v/>
      </c>
      <c r="H63" s="20"/>
      <c r="I63" s="51" t="str">
        <f t="shared" si="6"/>
        <v/>
      </c>
      <c r="J63" s="78"/>
    </row>
    <row r="64" spans="1:10">
      <c r="A64" s="17">
        <v>8</v>
      </c>
      <c r="B64" s="18"/>
      <c r="C64" s="27"/>
      <c r="D64" s="28"/>
      <c r="E64" s="19"/>
      <c r="F64" s="19"/>
      <c r="G64" s="20" t="str">
        <f>IF(C64&lt;&gt; "",G57,"")</f>
        <v/>
      </c>
      <c r="H64" s="20"/>
      <c r="I64" s="51" t="str">
        <f t="shared" si="6"/>
        <v/>
      </c>
      <c r="J64" s="78"/>
    </row>
    <row r="65" spans="1:10">
      <c r="A65" s="17">
        <v>9</v>
      </c>
      <c r="B65" s="18"/>
      <c r="C65" s="27"/>
      <c r="D65" s="28"/>
      <c r="E65" s="19"/>
      <c r="F65" s="19"/>
      <c r="G65" s="20" t="str">
        <f>IF(C65&lt;&gt; "",G57,"")</f>
        <v/>
      </c>
      <c r="H65" s="20"/>
      <c r="I65" s="51" t="str">
        <f t="shared" si="6"/>
        <v/>
      </c>
      <c r="J65" s="78"/>
    </row>
    <row r="66" spans="1:10">
      <c r="A66" s="17">
        <v>10</v>
      </c>
      <c r="B66" s="18"/>
      <c r="C66" s="27"/>
      <c r="D66" s="28"/>
      <c r="E66" s="19"/>
      <c r="F66" s="19"/>
      <c r="G66" s="20" t="str">
        <f>IF(C66&lt;&gt; "",G57,"")</f>
        <v/>
      </c>
      <c r="H66" s="20"/>
      <c r="I66" s="51" t="str">
        <f t="shared" si="6"/>
        <v/>
      </c>
      <c r="J66" s="78"/>
    </row>
    <row r="67" spans="1:10" ht="15.75" thickBot="1">
      <c r="A67" s="21">
        <v>11</v>
      </c>
      <c r="B67" s="22"/>
      <c r="C67" s="29"/>
      <c r="D67" s="30"/>
      <c r="E67" s="23"/>
      <c r="F67" s="23"/>
      <c r="G67" s="24" t="str">
        <f>IF(C67&lt;&gt; "",G57,"")</f>
        <v/>
      </c>
      <c r="H67" s="24"/>
      <c r="I67" s="52" t="str">
        <f t="shared" si="6"/>
        <v/>
      </c>
      <c r="J67" s="79"/>
    </row>
    <row r="68" spans="1:10" ht="15" customHeight="1">
      <c r="A68" s="31">
        <v>1</v>
      </c>
      <c r="B68" s="32"/>
      <c r="C68" s="40"/>
      <c r="D68" s="41"/>
      <c r="E68" s="33"/>
      <c r="F68" s="33"/>
      <c r="G68" s="34"/>
      <c r="H68" s="34"/>
      <c r="I68" s="34"/>
      <c r="J68" s="77" t="s">
        <v>17</v>
      </c>
    </row>
    <row r="69" spans="1:10">
      <c r="A69" s="36">
        <v>2</v>
      </c>
      <c r="B69" s="37"/>
      <c r="C69" s="42"/>
      <c r="D69" s="43"/>
      <c r="E69" s="35"/>
      <c r="F69" s="35"/>
      <c r="G69" s="38" t="str">
        <f>IF(C69&lt;&gt; "",G68,"")</f>
        <v/>
      </c>
      <c r="H69" s="38"/>
      <c r="I69" s="38" t="str">
        <f>IF(C69&lt;&gt; "",I$68,"")</f>
        <v/>
      </c>
      <c r="J69" s="78"/>
    </row>
    <row r="70" spans="1:10">
      <c r="A70" s="36">
        <v>3</v>
      </c>
      <c r="B70" s="37"/>
      <c r="C70" s="42"/>
      <c r="D70" s="43"/>
      <c r="E70" s="35"/>
      <c r="F70" s="35"/>
      <c r="G70" s="38" t="str">
        <f>IF(C70&lt;&gt; "",G68,"")</f>
        <v/>
      </c>
      <c r="H70" s="38"/>
      <c r="I70" s="38" t="str">
        <f t="shared" ref="I70:I78" si="7">IF(C70&lt;&gt; "",I$68,"")</f>
        <v/>
      </c>
      <c r="J70" s="78"/>
    </row>
    <row r="71" spans="1:10">
      <c r="A71" s="36">
        <v>4</v>
      </c>
      <c r="B71" s="37"/>
      <c r="C71" s="42"/>
      <c r="D71" s="43"/>
      <c r="E71" s="35"/>
      <c r="F71" s="35"/>
      <c r="G71" s="38" t="str">
        <f>IF(C71&lt;&gt; "",G68,"")</f>
        <v/>
      </c>
      <c r="H71" s="38"/>
      <c r="I71" s="38" t="str">
        <f t="shared" si="7"/>
        <v/>
      </c>
      <c r="J71" s="78"/>
    </row>
    <row r="72" spans="1:10">
      <c r="A72" s="36">
        <v>5</v>
      </c>
      <c r="B72" s="37"/>
      <c r="C72" s="42"/>
      <c r="D72" s="43"/>
      <c r="E72" s="35"/>
      <c r="F72" s="35"/>
      <c r="G72" s="38" t="str">
        <f>IF(C72&lt;&gt; "",G68,"")</f>
        <v/>
      </c>
      <c r="H72" s="38"/>
      <c r="I72" s="38" t="str">
        <f t="shared" si="7"/>
        <v/>
      </c>
      <c r="J72" s="78"/>
    </row>
    <row r="73" spans="1:10">
      <c r="A73" s="36">
        <v>6</v>
      </c>
      <c r="B73" s="37"/>
      <c r="C73" s="42"/>
      <c r="D73" s="43"/>
      <c r="E73" s="35"/>
      <c r="F73" s="35"/>
      <c r="G73" s="38" t="str">
        <f>IF(C73&lt;&gt; "",G68,"")</f>
        <v/>
      </c>
      <c r="H73" s="38"/>
      <c r="I73" s="38" t="str">
        <f t="shared" si="7"/>
        <v/>
      </c>
      <c r="J73" s="78"/>
    </row>
    <row r="74" spans="1:10">
      <c r="A74" s="36">
        <v>7</v>
      </c>
      <c r="B74" s="37"/>
      <c r="C74" s="42"/>
      <c r="D74" s="43"/>
      <c r="E74" s="35"/>
      <c r="F74" s="35"/>
      <c r="G74" s="38" t="str">
        <f>IF(C74&lt;&gt; "",G68,"")</f>
        <v/>
      </c>
      <c r="H74" s="38"/>
      <c r="I74" s="38" t="str">
        <f t="shared" si="7"/>
        <v/>
      </c>
      <c r="J74" s="78"/>
    </row>
    <row r="75" spans="1:10">
      <c r="A75" s="36">
        <v>8</v>
      </c>
      <c r="B75" s="37"/>
      <c r="C75" s="42"/>
      <c r="D75" s="43"/>
      <c r="E75" s="35"/>
      <c r="F75" s="35"/>
      <c r="G75" s="38" t="str">
        <f>IF(C75&lt;&gt; "",G68,"")</f>
        <v/>
      </c>
      <c r="H75" s="38"/>
      <c r="I75" s="38" t="str">
        <f t="shared" si="7"/>
        <v/>
      </c>
      <c r="J75" s="78"/>
    </row>
    <row r="76" spans="1:10">
      <c r="A76" s="36">
        <v>9</v>
      </c>
      <c r="B76" s="37"/>
      <c r="C76" s="42"/>
      <c r="D76" s="43"/>
      <c r="E76" s="35"/>
      <c r="F76" s="35"/>
      <c r="G76" s="38" t="str">
        <f>IF(C76&lt;&gt; "",G68,"")</f>
        <v/>
      </c>
      <c r="H76" s="38"/>
      <c r="I76" s="38" t="str">
        <f t="shared" si="7"/>
        <v/>
      </c>
      <c r="J76" s="78"/>
    </row>
    <row r="77" spans="1:10">
      <c r="A77" s="36">
        <v>10</v>
      </c>
      <c r="B77" s="37"/>
      <c r="C77" s="42"/>
      <c r="D77" s="43"/>
      <c r="E77" s="35"/>
      <c r="F77" s="35"/>
      <c r="G77" s="38" t="str">
        <f>IF(C77&lt;&gt; "",G68,"")</f>
        <v/>
      </c>
      <c r="H77" s="38"/>
      <c r="I77" s="38" t="str">
        <f t="shared" si="7"/>
        <v/>
      </c>
      <c r="J77" s="78"/>
    </row>
    <row r="78" spans="1:10" ht="15.75" thickBot="1">
      <c r="A78" s="39">
        <v>11</v>
      </c>
      <c r="B78" s="45"/>
      <c r="C78" s="46"/>
      <c r="D78" s="47"/>
      <c r="E78" s="48"/>
      <c r="F78" s="48"/>
      <c r="G78" s="49" t="str">
        <f>IF(C78&lt;&gt; "",G68,"")</f>
        <v/>
      </c>
      <c r="H78" s="49"/>
      <c r="I78" s="38" t="str">
        <f t="shared" si="7"/>
        <v/>
      </c>
      <c r="J78" s="79"/>
    </row>
    <row r="79" spans="1:10" ht="15" customHeight="1">
      <c r="A79" s="13">
        <v>1</v>
      </c>
      <c r="B79" s="14"/>
      <c r="C79" s="25"/>
      <c r="D79" s="26"/>
      <c r="E79" s="15"/>
      <c r="F79" s="15"/>
      <c r="G79" s="16"/>
      <c r="H79" s="16"/>
      <c r="I79" s="50"/>
      <c r="J79" s="77" t="s">
        <v>18</v>
      </c>
    </row>
    <row r="80" spans="1:10">
      <c r="A80" s="17">
        <v>2</v>
      </c>
      <c r="B80" s="18"/>
      <c r="C80" s="27"/>
      <c r="D80" s="28"/>
      <c r="E80" s="19"/>
      <c r="F80" s="19"/>
      <c r="G80" s="20" t="str">
        <f>IF(C80&lt;&gt; "",G79,"")</f>
        <v/>
      </c>
      <c r="H80" s="20"/>
      <c r="I80" s="51" t="str">
        <f>IF(C80&lt;&gt; "",I$79,"")</f>
        <v/>
      </c>
      <c r="J80" s="78"/>
    </row>
    <row r="81" spans="1:10">
      <c r="A81" s="17">
        <v>3</v>
      </c>
      <c r="B81" s="18"/>
      <c r="C81" s="27"/>
      <c r="D81" s="28"/>
      <c r="E81" s="19"/>
      <c r="F81" s="19"/>
      <c r="G81" s="20" t="str">
        <f>IF(C81&lt;&gt; "",G79,"")</f>
        <v/>
      </c>
      <c r="H81" s="20"/>
      <c r="I81" s="51" t="str">
        <f t="shared" ref="I81:I89" si="8">IF(C81&lt;&gt; "",I$79,"")</f>
        <v/>
      </c>
      <c r="J81" s="78"/>
    </row>
    <row r="82" spans="1:10">
      <c r="A82" s="17">
        <v>4</v>
      </c>
      <c r="B82" s="18"/>
      <c r="C82" s="27"/>
      <c r="D82" s="28"/>
      <c r="E82" s="19"/>
      <c r="F82" s="19"/>
      <c r="G82" s="20" t="str">
        <f>IF(C82&lt;&gt; "",G79,"")</f>
        <v/>
      </c>
      <c r="H82" s="20"/>
      <c r="I82" s="51" t="str">
        <f t="shared" si="8"/>
        <v/>
      </c>
      <c r="J82" s="78"/>
    </row>
    <row r="83" spans="1:10">
      <c r="A83" s="17">
        <v>5</v>
      </c>
      <c r="B83" s="18"/>
      <c r="C83" s="27"/>
      <c r="D83" s="28"/>
      <c r="E83" s="19"/>
      <c r="F83" s="19"/>
      <c r="G83" s="20" t="str">
        <f>IF(C83&lt;&gt; "",G79,"")</f>
        <v/>
      </c>
      <c r="H83" s="20"/>
      <c r="I83" s="51" t="str">
        <f t="shared" si="8"/>
        <v/>
      </c>
      <c r="J83" s="78"/>
    </row>
    <row r="84" spans="1:10">
      <c r="A84" s="17">
        <v>6</v>
      </c>
      <c r="B84" s="18"/>
      <c r="C84" s="27"/>
      <c r="D84" s="28"/>
      <c r="E84" s="19"/>
      <c r="F84" s="19"/>
      <c r="G84" s="20" t="str">
        <f>IF(C84&lt;&gt; "",G79,"")</f>
        <v/>
      </c>
      <c r="H84" s="20"/>
      <c r="I84" s="51" t="str">
        <f t="shared" si="8"/>
        <v/>
      </c>
      <c r="J84" s="78"/>
    </row>
    <row r="85" spans="1:10">
      <c r="A85" s="17">
        <v>7</v>
      </c>
      <c r="B85" s="18"/>
      <c r="C85" s="27"/>
      <c r="D85" s="28"/>
      <c r="E85" s="19"/>
      <c r="F85" s="19"/>
      <c r="G85" s="20" t="str">
        <f>IF(C85&lt;&gt; "",G79,"")</f>
        <v/>
      </c>
      <c r="H85" s="20"/>
      <c r="I85" s="51" t="str">
        <f t="shared" si="8"/>
        <v/>
      </c>
      <c r="J85" s="78"/>
    </row>
    <row r="86" spans="1:10">
      <c r="A86" s="17">
        <v>8</v>
      </c>
      <c r="B86" s="18"/>
      <c r="C86" s="27"/>
      <c r="D86" s="28"/>
      <c r="E86" s="19"/>
      <c r="F86" s="19"/>
      <c r="G86" s="20" t="str">
        <f>IF(C86&lt;&gt; "",G79,"")</f>
        <v/>
      </c>
      <c r="H86" s="20"/>
      <c r="I86" s="51" t="str">
        <f t="shared" si="8"/>
        <v/>
      </c>
      <c r="J86" s="78"/>
    </row>
    <row r="87" spans="1:10">
      <c r="A87" s="17">
        <v>9</v>
      </c>
      <c r="B87" s="18"/>
      <c r="C87" s="27"/>
      <c r="D87" s="28"/>
      <c r="E87" s="19"/>
      <c r="F87" s="19"/>
      <c r="G87" s="20" t="str">
        <f>IF(C87&lt;&gt; "",G79,"")</f>
        <v/>
      </c>
      <c r="H87" s="20"/>
      <c r="I87" s="51" t="str">
        <f t="shared" si="8"/>
        <v/>
      </c>
      <c r="J87" s="78"/>
    </row>
    <row r="88" spans="1:10">
      <c r="A88" s="17">
        <v>10</v>
      </c>
      <c r="B88" s="18"/>
      <c r="C88" s="27"/>
      <c r="D88" s="28"/>
      <c r="E88" s="19"/>
      <c r="F88" s="19"/>
      <c r="G88" s="20" t="str">
        <f>IF(C88&lt;&gt; "",G79,"")</f>
        <v/>
      </c>
      <c r="H88" s="20"/>
      <c r="I88" s="51" t="str">
        <f t="shared" si="8"/>
        <v/>
      </c>
      <c r="J88" s="78"/>
    </row>
    <row r="89" spans="1:10" ht="15.75" thickBot="1">
      <c r="A89" s="21">
        <v>11</v>
      </c>
      <c r="B89" s="22"/>
      <c r="C89" s="29"/>
      <c r="D89" s="30"/>
      <c r="E89" s="23"/>
      <c r="F89" s="23"/>
      <c r="G89" s="24" t="str">
        <f>IF(C89&lt;&gt; "",G79,"")</f>
        <v/>
      </c>
      <c r="H89" s="24"/>
      <c r="I89" s="52" t="str">
        <f t="shared" si="8"/>
        <v/>
      </c>
      <c r="J89" s="79"/>
    </row>
    <row r="90" spans="1:10" ht="15" customHeight="1">
      <c r="A90" s="31">
        <v>1</v>
      </c>
      <c r="B90" s="32"/>
      <c r="C90" s="40"/>
      <c r="D90" s="41"/>
      <c r="E90" s="33"/>
      <c r="F90" s="33"/>
      <c r="G90" s="34"/>
      <c r="H90" s="34"/>
      <c r="I90" s="34"/>
      <c r="J90" s="77" t="s">
        <v>19</v>
      </c>
    </row>
    <row r="91" spans="1:10">
      <c r="A91" s="36">
        <v>2</v>
      </c>
      <c r="B91" s="37"/>
      <c r="C91" s="42"/>
      <c r="D91" s="43"/>
      <c r="E91" s="35"/>
      <c r="F91" s="35"/>
      <c r="G91" s="38" t="str">
        <f>IF(C91&lt;&gt; "",G90,"")</f>
        <v/>
      </c>
      <c r="H91" s="38"/>
      <c r="I91" s="38" t="str">
        <f>IF(C91&lt;&gt; "",I$90,"")</f>
        <v/>
      </c>
      <c r="J91" s="78"/>
    </row>
    <row r="92" spans="1:10">
      <c r="A92" s="36">
        <v>3</v>
      </c>
      <c r="B92" s="37"/>
      <c r="C92" s="42"/>
      <c r="D92" s="43"/>
      <c r="E92" s="35"/>
      <c r="F92" s="35"/>
      <c r="G92" s="38" t="str">
        <f>IF(C92&lt;&gt; "",G90,"")</f>
        <v/>
      </c>
      <c r="H92" s="38"/>
      <c r="I92" s="38" t="str">
        <f t="shared" ref="I92:I100" si="9">IF(C92&lt;&gt; "",I$90,"")</f>
        <v/>
      </c>
      <c r="J92" s="78"/>
    </row>
    <row r="93" spans="1:10">
      <c r="A93" s="36">
        <v>4</v>
      </c>
      <c r="B93" s="37"/>
      <c r="C93" s="42"/>
      <c r="D93" s="43"/>
      <c r="E93" s="35"/>
      <c r="F93" s="35"/>
      <c r="G93" s="38" t="str">
        <f>IF(C93&lt;&gt; "",G90,"")</f>
        <v/>
      </c>
      <c r="H93" s="38"/>
      <c r="I93" s="38" t="str">
        <f t="shared" si="9"/>
        <v/>
      </c>
      <c r="J93" s="78"/>
    </row>
    <row r="94" spans="1:10">
      <c r="A94" s="36">
        <v>5</v>
      </c>
      <c r="B94" s="37"/>
      <c r="C94" s="42"/>
      <c r="D94" s="43"/>
      <c r="E94" s="35"/>
      <c r="F94" s="35"/>
      <c r="G94" s="38" t="str">
        <f>IF(C94&lt;&gt; "",G90,"")</f>
        <v/>
      </c>
      <c r="H94" s="38"/>
      <c r="I94" s="38" t="str">
        <f t="shared" si="9"/>
        <v/>
      </c>
      <c r="J94" s="78"/>
    </row>
    <row r="95" spans="1:10">
      <c r="A95" s="36">
        <v>6</v>
      </c>
      <c r="B95" s="37"/>
      <c r="C95" s="42"/>
      <c r="D95" s="43"/>
      <c r="E95" s="35"/>
      <c r="F95" s="35"/>
      <c r="G95" s="38" t="str">
        <f>IF(C95&lt;&gt; "",G90,"")</f>
        <v/>
      </c>
      <c r="H95" s="38"/>
      <c r="I95" s="38" t="str">
        <f t="shared" si="9"/>
        <v/>
      </c>
      <c r="J95" s="78"/>
    </row>
    <row r="96" spans="1:10">
      <c r="A96" s="36">
        <v>7</v>
      </c>
      <c r="B96" s="37"/>
      <c r="C96" s="42"/>
      <c r="D96" s="43"/>
      <c r="E96" s="35"/>
      <c r="F96" s="35"/>
      <c r="G96" s="38" t="str">
        <f>IF(C96&lt;&gt; "",G90,"")</f>
        <v/>
      </c>
      <c r="H96" s="38"/>
      <c r="I96" s="38" t="str">
        <f t="shared" si="9"/>
        <v/>
      </c>
      <c r="J96" s="78"/>
    </row>
    <row r="97" spans="1:10">
      <c r="A97" s="36">
        <v>8</v>
      </c>
      <c r="B97" s="37"/>
      <c r="C97" s="42"/>
      <c r="D97" s="43"/>
      <c r="E97" s="35"/>
      <c r="F97" s="35"/>
      <c r="G97" s="38" t="str">
        <f>IF(C97&lt;&gt; "",G90,"")</f>
        <v/>
      </c>
      <c r="H97" s="38"/>
      <c r="I97" s="38" t="str">
        <f t="shared" si="9"/>
        <v/>
      </c>
      <c r="J97" s="78"/>
    </row>
    <row r="98" spans="1:10">
      <c r="A98" s="36">
        <v>9</v>
      </c>
      <c r="B98" s="37"/>
      <c r="C98" s="42"/>
      <c r="D98" s="43"/>
      <c r="E98" s="35"/>
      <c r="F98" s="35"/>
      <c r="G98" s="38" t="str">
        <f>IF(C98&lt;&gt; "",G90,"")</f>
        <v/>
      </c>
      <c r="H98" s="38"/>
      <c r="I98" s="38" t="str">
        <f t="shared" si="9"/>
        <v/>
      </c>
      <c r="J98" s="78"/>
    </row>
    <row r="99" spans="1:10">
      <c r="A99" s="36">
        <v>10</v>
      </c>
      <c r="B99" s="37"/>
      <c r="C99" s="42"/>
      <c r="D99" s="43"/>
      <c r="E99" s="35"/>
      <c r="F99" s="35"/>
      <c r="G99" s="38" t="str">
        <f>IF(C99&lt;&gt; "",G90,"")</f>
        <v/>
      </c>
      <c r="H99" s="38"/>
      <c r="I99" s="38" t="str">
        <f t="shared" si="9"/>
        <v/>
      </c>
      <c r="J99" s="78"/>
    </row>
    <row r="100" spans="1:10" ht="15.75" thickBot="1">
      <c r="A100" s="39">
        <v>11</v>
      </c>
      <c r="B100" s="45"/>
      <c r="C100" s="46"/>
      <c r="D100" s="47"/>
      <c r="E100" s="48"/>
      <c r="F100" s="48"/>
      <c r="G100" s="49" t="str">
        <f>IF(C100&lt;&gt; "",G90,"")</f>
        <v/>
      </c>
      <c r="H100" s="49"/>
      <c r="I100" s="38" t="str">
        <f t="shared" si="9"/>
        <v/>
      </c>
      <c r="J100" s="79"/>
    </row>
    <row r="101" spans="1:10" ht="15" customHeight="1">
      <c r="A101" s="13">
        <v>1</v>
      </c>
      <c r="B101" s="14"/>
      <c r="C101" s="25"/>
      <c r="D101" s="26"/>
      <c r="E101" s="15"/>
      <c r="F101" s="15"/>
      <c r="G101" s="16"/>
      <c r="H101" s="16"/>
      <c r="I101" s="50"/>
      <c r="J101" s="77" t="s">
        <v>20</v>
      </c>
    </row>
    <row r="102" spans="1:10">
      <c r="A102" s="17">
        <v>2</v>
      </c>
      <c r="B102" s="18"/>
      <c r="C102" s="27"/>
      <c r="D102" s="28"/>
      <c r="E102" s="19"/>
      <c r="F102" s="19"/>
      <c r="G102" s="20" t="str">
        <f>IF(C102&lt;&gt; "",G101,"")</f>
        <v/>
      </c>
      <c r="H102" s="20"/>
      <c r="I102" s="51" t="str">
        <f>IF(C102&lt;&gt; "",I$101,"")</f>
        <v/>
      </c>
      <c r="J102" s="78"/>
    </row>
    <row r="103" spans="1:10">
      <c r="A103" s="17">
        <v>3</v>
      </c>
      <c r="B103" s="18"/>
      <c r="C103" s="27"/>
      <c r="D103" s="28"/>
      <c r="E103" s="19"/>
      <c r="F103" s="19"/>
      <c r="G103" s="20" t="str">
        <f>IF(C103&lt;&gt; "",G101,"")</f>
        <v/>
      </c>
      <c r="H103" s="20"/>
      <c r="I103" s="51" t="str">
        <f t="shared" ref="I103:I111" si="10">IF(C103&lt;&gt; "",I$101,"")</f>
        <v/>
      </c>
      <c r="J103" s="78"/>
    </row>
    <row r="104" spans="1:10">
      <c r="A104" s="17">
        <v>4</v>
      </c>
      <c r="B104" s="18"/>
      <c r="C104" s="27"/>
      <c r="D104" s="28"/>
      <c r="E104" s="19"/>
      <c r="F104" s="19"/>
      <c r="G104" s="20" t="str">
        <f>IF(C104&lt;&gt; "",G101,"")</f>
        <v/>
      </c>
      <c r="H104" s="20"/>
      <c r="I104" s="51" t="str">
        <f t="shared" si="10"/>
        <v/>
      </c>
      <c r="J104" s="78"/>
    </row>
    <row r="105" spans="1:10">
      <c r="A105" s="17">
        <v>5</v>
      </c>
      <c r="B105" s="18"/>
      <c r="C105" s="27"/>
      <c r="D105" s="28"/>
      <c r="E105" s="19"/>
      <c r="F105" s="19"/>
      <c r="G105" s="20" t="str">
        <f>IF(C105&lt;&gt; "",G101,"")</f>
        <v/>
      </c>
      <c r="H105" s="20"/>
      <c r="I105" s="51" t="str">
        <f t="shared" si="10"/>
        <v/>
      </c>
      <c r="J105" s="78"/>
    </row>
    <row r="106" spans="1:10">
      <c r="A106" s="17">
        <v>6</v>
      </c>
      <c r="B106" s="18"/>
      <c r="C106" s="27"/>
      <c r="D106" s="28"/>
      <c r="E106" s="19"/>
      <c r="F106" s="19"/>
      <c r="G106" s="20" t="str">
        <f>IF(C106&lt;&gt; "",G101,"")</f>
        <v/>
      </c>
      <c r="H106" s="20"/>
      <c r="I106" s="51" t="str">
        <f t="shared" si="10"/>
        <v/>
      </c>
      <c r="J106" s="78"/>
    </row>
    <row r="107" spans="1:10">
      <c r="A107" s="17">
        <v>7</v>
      </c>
      <c r="B107" s="18"/>
      <c r="C107" s="27"/>
      <c r="D107" s="28"/>
      <c r="E107" s="19"/>
      <c r="F107" s="19"/>
      <c r="G107" s="20" t="str">
        <f>IF(C107&lt;&gt; "",G101,"")</f>
        <v/>
      </c>
      <c r="H107" s="20"/>
      <c r="I107" s="51" t="str">
        <f t="shared" si="10"/>
        <v/>
      </c>
      <c r="J107" s="78"/>
    </row>
    <row r="108" spans="1:10">
      <c r="A108" s="17">
        <v>8</v>
      </c>
      <c r="B108" s="18"/>
      <c r="C108" s="27"/>
      <c r="D108" s="28"/>
      <c r="E108" s="19"/>
      <c r="F108" s="19"/>
      <c r="G108" s="20" t="str">
        <f>IF(C108&lt;&gt; "",G101,"")</f>
        <v/>
      </c>
      <c r="H108" s="20"/>
      <c r="I108" s="51" t="str">
        <f t="shared" si="10"/>
        <v/>
      </c>
      <c r="J108" s="78"/>
    </row>
    <row r="109" spans="1:10">
      <c r="A109" s="17">
        <v>9</v>
      </c>
      <c r="B109" s="18"/>
      <c r="C109" s="27"/>
      <c r="D109" s="28"/>
      <c r="E109" s="19"/>
      <c r="F109" s="19"/>
      <c r="G109" s="20" t="str">
        <f>IF(C109&lt;&gt; "",G101,"")</f>
        <v/>
      </c>
      <c r="H109" s="20"/>
      <c r="I109" s="51" t="str">
        <f t="shared" si="10"/>
        <v/>
      </c>
      <c r="J109" s="78"/>
    </row>
    <row r="110" spans="1:10">
      <c r="A110" s="17">
        <v>10</v>
      </c>
      <c r="B110" s="18"/>
      <c r="C110" s="27"/>
      <c r="D110" s="28"/>
      <c r="E110" s="19"/>
      <c r="F110" s="19"/>
      <c r="G110" s="20" t="str">
        <f>IF(C110&lt;&gt; "",G101,"")</f>
        <v/>
      </c>
      <c r="H110" s="20"/>
      <c r="I110" s="51" t="str">
        <f t="shared" si="10"/>
        <v/>
      </c>
      <c r="J110" s="78"/>
    </row>
    <row r="111" spans="1:10" ht="15.75" thickBot="1">
      <c r="A111" s="21">
        <v>11</v>
      </c>
      <c r="B111" s="22"/>
      <c r="C111" s="29"/>
      <c r="D111" s="30"/>
      <c r="E111" s="23"/>
      <c r="F111" s="23"/>
      <c r="G111" s="24" t="str">
        <f>IF(C111&lt;&gt; "",G101,"")</f>
        <v/>
      </c>
      <c r="H111" s="24"/>
      <c r="I111" s="52" t="str">
        <f t="shared" si="10"/>
        <v/>
      </c>
      <c r="J111" s="79"/>
    </row>
    <row r="112" spans="1:10" ht="15" customHeight="1">
      <c r="A112" s="31">
        <v>1</v>
      </c>
      <c r="B112" s="32"/>
      <c r="C112" s="40"/>
      <c r="D112" s="41"/>
      <c r="E112" s="33"/>
      <c r="F112" s="33"/>
      <c r="G112" s="34"/>
      <c r="H112" s="34"/>
      <c r="I112" s="34"/>
      <c r="J112" s="77" t="s">
        <v>21</v>
      </c>
    </row>
    <row r="113" spans="1:10">
      <c r="A113" s="36">
        <v>2</v>
      </c>
      <c r="B113" s="37"/>
      <c r="C113" s="42"/>
      <c r="D113" s="43"/>
      <c r="E113" s="35"/>
      <c r="F113" s="35"/>
      <c r="G113" s="38" t="str">
        <f>IF(C113&lt;&gt; "",G112,"")</f>
        <v/>
      </c>
      <c r="H113" s="38"/>
      <c r="I113" s="38" t="str">
        <f>IF(C113&lt;&gt; "",I$112,"")</f>
        <v/>
      </c>
      <c r="J113" s="78"/>
    </row>
    <row r="114" spans="1:10">
      <c r="A114" s="36">
        <v>3</v>
      </c>
      <c r="B114" s="37"/>
      <c r="C114" s="42"/>
      <c r="D114" s="43"/>
      <c r="E114" s="35"/>
      <c r="F114" s="35"/>
      <c r="G114" s="38" t="str">
        <f>IF(C114&lt;&gt; "",G112,"")</f>
        <v/>
      </c>
      <c r="H114" s="38"/>
      <c r="I114" s="38" t="str">
        <f t="shared" ref="I114:I122" si="11">IF(C114&lt;&gt; "",I$112,"")</f>
        <v/>
      </c>
      <c r="J114" s="78"/>
    </row>
    <row r="115" spans="1:10">
      <c r="A115" s="36">
        <v>4</v>
      </c>
      <c r="B115" s="37"/>
      <c r="C115" s="42"/>
      <c r="D115" s="43"/>
      <c r="E115" s="35"/>
      <c r="F115" s="35"/>
      <c r="G115" s="38" t="str">
        <f>IF(C115&lt;&gt; "",G112,"")</f>
        <v/>
      </c>
      <c r="H115" s="38"/>
      <c r="I115" s="38" t="str">
        <f t="shared" si="11"/>
        <v/>
      </c>
      <c r="J115" s="78"/>
    </row>
    <row r="116" spans="1:10">
      <c r="A116" s="36">
        <v>5</v>
      </c>
      <c r="B116" s="37"/>
      <c r="C116" s="42"/>
      <c r="D116" s="43"/>
      <c r="E116" s="35"/>
      <c r="F116" s="35"/>
      <c r="G116" s="38" t="str">
        <f>IF(C116&lt;&gt; "",G112,"")</f>
        <v/>
      </c>
      <c r="H116" s="38"/>
      <c r="I116" s="38" t="str">
        <f t="shared" si="11"/>
        <v/>
      </c>
      <c r="J116" s="78"/>
    </row>
    <row r="117" spans="1:10">
      <c r="A117" s="36">
        <v>6</v>
      </c>
      <c r="B117" s="37"/>
      <c r="C117" s="42"/>
      <c r="D117" s="43"/>
      <c r="E117" s="35"/>
      <c r="F117" s="35"/>
      <c r="G117" s="38" t="str">
        <f>IF(C117&lt;&gt; "",G112,"")</f>
        <v/>
      </c>
      <c r="H117" s="38"/>
      <c r="I117" s="38" t="str">
        <f t="shared" si="11"/>
        <v/>
      </c>
      <c r="J117" s="78"/>
    </row>
    <row r="118" spans="1:10">
      <c r="A118" s="36">
        <v>7</v>
      </c>
      <c r="B118" s="37"/>
      <c r="C118" s="42"/>
      <c r="D118" s="43"/>
      <c r="E118" s="35"/>
      <c r="F118" s="35"/>
      <c r="G118" s="38" t="str">
        <f>IF(C118&lt;&gt; "",G112,"")</f>
        <v/>
      </c>
      <c r="H118" s="38"/>
      <c r="I118" s="38" t="str">
        <f t="shared" si="11"/>
        <v/>
      </c>
      <c r="J118" s="78"/>
    </row>
    <row r="119" spans="1:10">
      <c r="A119" s="36">
        <v>8</v>
      </c>
      <c r="B119" s="37"/>
      <c r="C119" s="42"/>
      <c r="D119" s="43"/>
      <c r="E119" s="35"/>
      <c r="F119" s="35"/>
      <c r="G119" s="38" t="str">
        <f>IF(C119&lt;&gt; "",G112,"")</f>
        <v/>
      </c>
      <c r="H119" s="38"/>
      <c r="I119" s="38" t="str">
        <f t="shared" si="11"/>
        <v/>
      </c>
      <c r="J119" s="78"/>
    </row>
    <row r="120" spans="1:10">
      <c r="A120" s="36">
        <v>9</v>
      </c>
      <c r="B120" s="37"/>
      <c r="C120" s="42"/>
      <c r="D120" s="43"/>
      <c r="E120" s="35"/>
      <c r="F120" s="35"/>
      <c r="G120" s="38" t="str">
        <f>IF(C120&lt;&gt; "",G112,"")</f>
        <v/>
      </c>
      <c r="H120" s="38"/>
      <c r="I120" s="38" t="str">
        <f t="shared" si="11"/>
        <v/>
      </c>
      <c r="J120" s="78"/>
    </row>
    <row r="121" spans="1:10">
      <c r="A121" s="36">
        <v>10</v>
      </c>
      <c r="B121" s="37"/>
      <c r="C121" s="42"/>
      <c r="D121" s="43"/>
      <c r="E121" s="35"/>
      <c r="F121" s="35"/>
      <c r="G121" s="38" t="str">
        <f>IF(C121&lt;&gt; "",G112,"")</f>
        <v/>
      </c>
      <c r="H121" s="38"/>
      <c r="I121" s="38" t="str">
        <f t="shared" si="11"/>
        <v/>
      </c>
      <c r="J121" s="78"/>
    </row>
    <row r="122" spans="1:10" ht="15.75" thickBot="1">
      <c r="A122" s="39">
        <v>11</v>
      </c>
      <c r="B122" s="45"/>
      <c r="C122" s="46"/>
      <c r="D122" s="47"/>
      <c r="E122" s="48"/>
      <c r="F122" s="48"/>
      <c r="G122" s="49" t="str">
        <f>IF(C122&lt;&gt; "",G112,"")</f>
        <v/>
      </c>
      <c r="H122" s="49"/>
      <c r="I122" s="38" t="str">
        <f t="shared" si="11"/>
        <v/>
      </c>
      <c r="J122" s="79"/>
    </row>
    <row r="123" spans="1:10" ht="15" customHeight="1">
      <c r="A123" s="13">
        <v>1</v>
      </c>
      <c r="B123" s="14"/>
      <c r="C123" s="25"/>
      <c r="D123" s="26"/>
      <c r="E123" s="15"/>
      <c r="F123" s="15"/>
      <c r="G123" s="16"/>
      <c r="H123" s="16"/>
      <c r="I123" s="50"/>
      <c r="J123" s="77" t="s">
        <v>22</v>
      </c>
    </row>
    <row r="124" spans="1:10">
      <c r="A124" s="17">
        <v>2</v>
      </c>
      <c r="B124" s="18"/>
      <c r="C124" s="27"/>
      <c r="D124" s="28"/>
      <c r="E124" s="19"/>
      <c r="F124" s="19"/>
      <c r="G124" s="20" t="str">
        <f>IF(C124&lt;&gt; "",G123,"")</f>
        <v/>
      </c>
      <c r="H124" s="20"/>
      <c r="I124" s="51" t="str">
        <f>IF(C124&lt;&gt; "",I$123,"")</f>
        <v/>
      </c>
      <c r="J124" s="78"/>
    </row>
    <row r="125" spans="1:10">
      <c r="A125" s="17">
        <v>3</v>
      </c>
      <c r="B125" s="18"/>
      <c r="C125" s="27"/>
      <c r="D125" s="28"/>
      <c r="E125" s="19"/>
      <c r="F125" s="19"/>
      <c r="G125" s="20" t="str">
        <f>IF(C125&lt;&gt; "",G123,"")</f>
        <v/>
      </c>
      <c r="H125" s="20"/>
      <c r="I125" s="51" t="str">
        <f t="shared" ref="I125:I133" si="12">IF(C125&lt;&gt; "",I$123,"")</f>
        <v/>
      </c>
      <c r="J125" s="78"/>
    </row>
    <row r="126" spans="1:10">
      <c r="A126" s="17">
        <v>4</v>
      </c>
      <c r="B126" s="18"/>
      <c r="C126" s="27"/>
      <c r="D126" s="28"/>
      <c r="E126" s="19"/>
      <c r="F126" s="19"/>
      <c r="G126" s="20" t="str">
        <f>IF(C126&lt;&gt; "",G123,"")</f>
        <v/>
      </c>
      <c r="H126" s="20"/>
      <c r="I126" s="51" t="str">
        <f t="shared" si="12"/>
        <v/>
      </c>
      <c r="J126" s="78"/>
    </row>
    <row r="127" spans="1:10">
      <c r="A127" s="17">
        <v>5</v>
      </c>
      <c r="B127" s="18"/>
      <c r="C127" s="27"/>
      <c r="D127" s="28"/>
      <c r="E127" s="19"/>
      <c r="F127" s="19"/>
      <c r="G127" s="20" t="str">
        <f>IF(C127&lt;&gt; "",G123,"")</f>
        <v/>
      </c>
      <c r="H127" s="20"/>
      <c r="I127" s="51" t="str">
        <f t="shared" si="12"/>
        <v/>
      </c>
      <c r="J127" s="78"/>
    </row>
    <row r="128" spans="1:10">
      <c r="A128" s="17">
        <v>6</v>
      </c>
      <c r="B128" s="18"/>
      <c r="C128" s="27"/>
      <c r="D128" s="28"/>
      <c r="E128" s="19"/>
      <c r="F128" s="19"/>
      <c r="G128" s="20" t="str">
        <f>IF(C128&lt;&gt; "",G123,"")</f>
        <v/>
      </c>
      <c r="H128" s="20"/>
      <c r="I128" s="51" t="str">
        <f t="shared" si="12"/>
        <v/>
      </c>
      <c r="J128" s="78"/>
    </row>
    <row r="129" spans="1:10">
      <c r="A129" s="17">
        <v>7</v>
      </c>
      <c r="B129" s="18"/>
      <c r="C129" s="27"/>
      <c r="D129" s="28"/>
      <c r="E129" s="19"/>
      <c r="F129" s="19"/>
      <c r="G129" s="20" t="str">
        <f>IF(C129&lt;&gt; "",G123,"")</f>
        <v/>
      </c>
      <c r="H129" s="20"/>
      <c r="I129" s="51" t="str">
        <f t="shared" si="12"/>
        <v/>
      </c>
      <c r="J129" s="78"/>
    </row>
    <row r="130" spans="1:10">
      <c r="A130" s="17">
        <v>8</v>
      </c>
      <c r="B130" s="18"/>
      <c r="C130" s="27"/>
      <c r="D130" s="28"/>
      <c r="E130" s="19"/>
      <c r="F130" s="19"/>
      <c r="G130" s="20" t="str">
        <f>IF(C130&lt;&gt; "",G123,"")</f>
        <v/>
      </c>
      <c r="H130" s="20"/>
      <c r="I130" s="51" t="str">
        <f t="shared" si="12"/>
        <v/>
      </c>
      <c r="J130" s="78"/>
    </row>
    <row r="131" spans="1:10">
      <c r="A131" s="17">
        <v>9</v>
      </c>
      <c r="B131" s="18"/>
      <c r="C131" s="27"/>
      <c r="D131" s="28"/>
      <c r="E131" s="19"/>
      <c r="F131" s="19"/>
      <c r="G131" s="20" t="str">
        <f>IF(C131&lt;&gt; "",G123,"")</f>
        <v/>
      </c>
      <c r="H131" s="20"/>
      <c r="I131" s="51" t="str">
        <f t="shared" si="12"/>
        <v/>
      </c>
      <c r="J131" s="78"/>
    </row>
    <row r="132" spans="1:10">
      <c r="A132" s="17">
        <v>10</v>
      </c>
      <c r="B132" s="18"/>
      <c r="C132" s="27"/>
      <c r="D132" s="28"/>
      <c r="E132" s="19"/>
      <c r="F132" s="19"/>
      <c r="G132" s="20" t="str">
        <f>IF(C132&lt;&gt; "",G123,"")</f>
        <v/>
      </c>
      <c r="H132" s="20"/>
      <c r="I132" s="51" t="str">
        <f t="shared" si="12"/>
        <v/>
      </c>
      <c r="J132" s="78"/>
    </row>
    <row r="133" spans="1:10" ht="15.75" thickBot="1">
      <c r="A133" s="21">
        <v>11</v>
      </c>
      <c r="B133" s="22"/>
      <c r="C133" s="29"/>
      <c r="D133" s="30"/>
      <c r="E133" s="23"/>
      <c r="F133" s="23"/>
      <c r="G133" s="24" t="str">
        <f>IF(C133&lt;&gt; "",G123,"")</f>
        <v/>
      </c>
      <c r="H133" s="24"/>
      <c r="I133" s="52" t="str">
        <f t="shared" si="12"/>
        <v/>
      </c>
      <c r="J133" s="79"/>
    </row>
    <row r="134" spans="1:10" ht="15" customHeight="1">
      <c r="A134" s="31">
        <v>1</v>
      </c>
      <c r="B134" s="32"/>
      <c r="C134" s="40"/>
      <c r="D134" s="41"/>
      <c r="E134" s="33"/>
      <c r="F134" s="33"/>
      <c r="G134" s="34"/>
      <c r="H134" s="34"/>
      <c r="I134" s="34"/>
      <c r="J134" s="77" t="s">
        <v>23</v>
      </c>
    </row>
    <row r="135" spans="1:10">
      <c r="A135" s="36">
        <v>2</v>
      </c>
      <c r="B135" s="37"/>
      <c r="C135" s="42"/>
      <c r="D135" s="43"/>
      <c r="E135" s="35"/>
      <c r="F135" s="35"/>
      <c r="G135" s="38" t="str">
        <f>IF(C135&lt;&gt; "",G134,"")</f>
        <v/>
      </c>
      <c r="H135" s="38"/>
      <c r="I135" s="38" t="str">
        <f>IF(C135&lt;&gt; "",I$134,"")</f>
        <v/>
      </c>
      <c r="J135" s="78"/>
    </row>
    <row r="136" spans="1:10">
      <c r="A136" s="36">
        <v>3</v>
      </c>
      <c r="B136" s="37"/>
      <c r="C136" s="42"/>
      <c r="D136" s="43"/>
      <c r="E136" s="35"/>
      <c r="F136" s="35"/>
      <c r="G136" s="38" t="str">
        <f>IF(C136&lt;&gt; "",G134,"")</f>
        <v/>
      </c>
      <c r="H136" s="38"/>
      <c r="I136" s="38" t="str">
        <f t="shared" ref="I136:I144" si="13">IF(C136&lt;&gt; "",I$134,"")</f>
        <v/>
      </c>
      <c r="J136" s="78"/>
    </row>
    <row r="137" spans="1:10">
      <c r="A137" s="36">
        <v>4</v>
      </c>
      <c r="B137" s="37"/>
      <c r="C137" s="42"/>
      <c r="D137" s="43"/>
      <c r="E137" s="35"/>
      <c r="F137" s="35"/>
      <c r="G137" s="38" t="str">
        <f>IF(C137&lt;&gt; "",G134,"")</f>
        <v/>
      </c>
      <c r="H137" s="38"/>
      <c r="I137" s="38" t="str">
        <f t="shared" si="13"/>
        <v/>
      </c>
      <c r="J137" s="78"/>
    </row>
    <row r="138" spans="1:10">
      <c r="A138" s="36">
        <v>5</v>
      </c>
      <c r="B138" s="37"/>
      <c r="C138" s="42"/>
      <c r="D138" s="43"/>
      <c r="E138" s="35"/>
      <c r="F138" s="35"/>
      <c r="G138" s="38" t="str">
        <f>IF(C138&lt;&gt; "",G134,"")</f>
        <v/>
      </c>
      <c r="H138" s="38"/>
      <c r="I138" s="38" t="str">
        <f t="shared" si="13"/>
        <v/>
      </c>
      <c r="J138" s="78"/>
    </row>
    <row r="139" spans="1:10">
      <c r="A139" s="36">
        <v>6</v>
      </c>
      <c r="B139" s="37"/>
      <c r="C139" s="42"/>
      <c r="D139" s="43"/>
      <c r="E139" s="35"/>
      <c r="F139" s="35"/>
      <c r="G139" s="38" t="str">
        <f>IF(C139&lt;&gt; "",G134,"")</f>
        <v/>
      </c>
      <c r="H139" s="38"/>
      <c r="I139" s="38" t="str">
        <f t="shared" si="13"/>
        <v/>
      </c>
      <c r="J139" s="78"/>
    </row>
    <row r="140" spans="1:10">
      <c r="A140" s="36">
        <v>7</v>
      </c>
      <c r="B140" s="37"/>
      <c r="C140" s="42"/>
      <c r="D140" s="43"/>
      <c r="E140" s="35"/>
      <c r="F140" s="35"/>
      <c r="G140" s="38" t="str">
        <f>IF(C140&lt;&gt; "",G134,"")</f>
        <v/>
      </c>
      <c r="H140" s="38"/>
      <c r="I140" s="38" t="str">
        <f t="shared" si="13"/>
        <v/>
      </c>
      <c r="J140" s="78"/>
    </row>
    <row r="141" spans="1:10">
      <c r="A141" s="36">
        <v>8</v>
      </c>
      <c r="B141" s="37"/>
      <c r="C141" s="42"/>
      <c r="D141" s="43"/>
      <c r="E141" s="35"/>
      <c r="F141" s="35"/>
      <c r="G141" s="38" t="str">
        <f>IF(C141&lt;&gt; "",G134,"")</f>
        <v/>
      </c>
      <c r="H141" s="38"/>
      <c r="I141" s="38" t="str">
        <f t="shared" si="13"/>
        <v/>
      </c>
      <c r="J141" s="78"/>
    </row>
    <row r="142" spans="1:10">
      <c r="A142" s="36">
        <v>9</v>
      </c>
      <c r="B142" s="37"/>
      <c r="C142" s="42"/>
      <c r="D142" s="43"/>
      <c r="E142" s="35"/>
      <c r="F142" s="35"/>
      <c r="G142" s="38" t="str">
        <f>IF(C142&lt;&gt; "",G134,"")</f>
        <v/>
      </c>
      <c r="H142" s="38"/>
      <c r="I142" s="38" t="str">
        <f t="shared" si="13"/>
        <v/>
      </c>
      <c r="J142" s="78"/>
    </row>
    <row r="143" spans="1:10">
      <c r="A143" s="36">
        <v>10</v>
      </c>
      <c r="B143" s="37"/>
      <c r="C143" s="42"/>
      <c r="D143" s="43"/>
      <c r="E143" s="35"/>
      <c r="F143" s="35"/>
      <c r="G143" s="38" t="str">
        <f>IF(C143&lt;&gt; "",G134,"")</f>
        <v/>
      </c>
      <c r="H143" s="38"/>
      <c r="I143" s="38" t="str">
        <f t="shared" si="13"/>
        <v/>
      </c>
      <c r="J143" s="78"/>
    </row>
    <row r="144" spans="1:10" ht="15.75" thickBot="1">
      <c r="A144" s="39">
        <v>11</v>
      </c>
      <c r="B144" s="45"/>
      <c r="C144" s="46"/>
      <c r="D144" s="47"/>
      <c r="E144" s="48"/>
      <c r="F144" s="48"/>
      <c r="G144" s="49" t="str">
        <f>IF(C144&lt;&gt; "",G134,"")</f>
        <v/>
      </c>
      <c r="H144" s="49"/>
      <c r="I144" s="38" t="str">
        <f t="shared" si="13"/>
        <v/>
      </c>
      <c r="J144" s="79"/>
    </row>
    <row r="145" spans="1:10" ht="15" customHeight="1">
      <c r="A145" s="13">
        <v>1</v>
      </c>
      <c r="B145" s="14"/>
      <c r="C145" s="25"/>
      <c r="D145" s="26"/>
      <c r="E145" s="15"/>
      <c r="F145" s="15"/>
      <c r="G145" s="16"/>
      <c r="H145" s="16"/>
      <c r="I145" s="50"/>
      <c r="J145" s="77" t="s">
        <v>24</v>
      </c>
    </row>
    <row r="146" spans="1:10">
      <c r="A146" s="17">
        <v>2</v>
      </c>
      <c r="B146" s="18"/>
      <c r="C146" s="27"/>
      <c r="D146" s="28"/>
      <c r="E146" s="19"/>
      <c r="F146" s="19"/>
      <c r="G146" s="20" t="str">
        <f>IF(C146&lt;&gt; "",G145,"")</f>
        <v/>
      </c>
      <c r="H146" s="20"/>
      <c r="I146" s="51" t="str">
        <f>IF(C146&lt;&gt; "",I$145,"")</f>
        <v/>
      </c>
      <c r="J146" s="78"/>
    </row>
    <row r="147" spans="1:10">
      <c r="A147" s="17">
        <v>3</v>
      </c>
      <c r="B147" s="18"/>
      <c r="C147" s="27"/>
      <c r="D147" s="28"/>
      <c r="E147" s="19"/>
      <c r="F147" s="19"/>
      <c r="G147" s="20" t="str">
        <f>IF(C147&lt;&gt; "",G145,"")</f>
        <v/>
      </c>
      <c r="H147" s="20"/>
      <c r="I147" s="51" t="str">
        <f t="shared" ref="I147:I155" si="14">IF(C147&lt;&gt; "",I$145,"")</f>
        <v/>
      </c>
      <c r="J147" s="78"/>
    </row>
    <row r="148" spans="1:10">
      <c r="A148" s="17">
        <v>4</v>
      </c>
      <c r="B148" s="18"/>
      <c r="C148" s="27"/>
      <c r="D148" s="28"/>
      <c r="E148" s="19"/>
      <c r="F148" s="19"/>
      <c r="G148" s="20" t="str">
        <f>IF(C148&lt;&gt; "",G145,"")</f>
        <v/>
      </c>
      <c r="H148" s="20"/>
      <c r="I148" s="51" t="str">
        <f t="shared" si="14"/>
        <v/>
      </c>
      <c r="J148" s="78"/>
    </row>
    <row r="149" spans="1:10">
      <c r="A149" s="17">
        <v>5</v>
      </c>
      <c r="B149" s="18"/>
      <c r="C149" s="27"/>
      <c r="D149" s="28"/>
      <c r="E149" s="19"/>
      <c r="F149" s="19"/>
      <c r="G149" s="20" t="str">
        <f>IF(C149&lt;&gt; "",G145,"")</f>
        <v/>
      </c>
      <c r="H149" s="20"/>
      <c r="I149" s="51" t="str">
        <f t="shared" si="14"/>
        <v/>
      </c>
      <c r="J149" s="78"/>
    </row>
    <row r="150" spans="1:10">
      <c r="A150" s="17">
        <v>6</v>
      </c>
      <c r="B150" s="18"/>
      <c r="C150" s="27"/>
      <c r="D150" s="28"/>
      <c r="E150" s="19"/>
      <c r="F150" s="19"/>
      <c r="G150" s="20" t="str">
        <f>IF(C150&lt;&gt; "",G145,"")</f>
        <v/>
      </c>
      <c r="H150" s="20"/>
      <c r="I150" s="51" t="str">
        <f t="shared" si="14"/>
        <v/>
      </c>
      <c r="J150" s="78"/>
    </row>
    <row r="151" spans="1:10">
      <c r="A151" s="17">
        <v>7</v>
      </c>
      <c r="B151" s="18"/>
      <c r="C151" s="27"/>
      <c r="D151" s="28"/>
      <c r="E151" s="19"/>
      <c r="F151" s="19"/>
      <c r="G151" s="20" t="str">
        <f>IF(C151&lt;&gt; "",G145,"")</f>
        <v/>
      </c>
      <c r="H151" s="20"/>
      <c r="I151" s="51" t="str">
        <f t="shared" si="14"/>
        <v/>
      </c>
      <c r="J151" s="78"/>
    </row>
    <row r="152" spans="1:10">
      <c r="A152" s="17">
        <v>8</v>
      </c>
      <c r="B152" s="18"/>
      <c r="C152" s="27"/>
      <c r="D152" s="28"/>
      <c r="E152" s="19"/>
      <c r="F152" s="19"/>
      <c r="G152" s="20" t="str">
        <f>IF(C152&lt;&gt; "",G145,"")</f>
        <v/>
      </c>
      <c r="H152" s="20"/>
      <c r="I152" s="51" t="str">
        <f t="shared" si="14"/>
        <v/>
      </c>
      <c r="J152" s="78"/>
    </row>
    <row r="153" spans="1:10">
      <c r="A153" s="17">
        <v>9</v>
      </c>
      <c r="B153" s="18"/>
      <c r="C153" s="27"/>
      <c r="D153" s="28"/>
      <c r="E153" s="19"/>
      <c r="F153" s="19"/>
      <c r="G153" s="20" t="str">
        <f>IF(C153&lt;&gt; "",G145,"")</f>
        <v/>
      </c>
      <c r="H153" s="20"/>
      <c r="I153" s="51" t="str">
        <f t="shared" si="14"/>
        <v/>
      </c>
      <c r="J153" s="78"/>
    </row>
    <row r="154" spans="1:10">
      <c r="A154" s="17">
        <v>10</v>
      </c>
      <c r="B154" s="18"/>
      <c r="C154" s="27"/>
      <c r="D154" s="28"/>
      <c r="E154" s="19"/>
      <c r="F154" s="19"/>
      <c r="G154" s="20" t="str">
        <f>IF(C154&lt;&gt; "",G145,"")</f>
        <v/>
      </c>
      <c r="H154" s="20"/>
      <c r="I154" s="51" t="str">
        <f t="shared" si="14"/>
        <v/>
      </c>
      <c r="J154" s="78"/>
    </row>
    <row r="155" spans="1:10" ht="15.75" thickBot="1">
      <c r="A155" s="21">
        <v>11</v>
      </c>
      <c r="B155" s="22"/>
      <c r="C155" s="29"/>
      <c r="D155" s="30"/>
      <c r="E155" s="23"/>
      <c r="F155" s="23"/>
      <c r="G155" s="24" t="str">
        <f>IF(C155&lt;&gt; "",G145,"")</f>
        <v/>
      </c>
      <c r="H155" s="24"/>
      <c r="I155" s="52" t="str">
        <f t="shared" si="14"/>
        <v/>
      </c>
      <c r="J155" s="79"/>
    </row>
    <row r="156" spans="1:10" ht="15" customHeight="1">
      <c r="A156" s="31">
        <v>1</v>
      </c>
      <c r="B156" s="32"/>
      <c r="C156" s="40"/>
      <c r="D156" s="41"/>
      <c r="E156" s="33"/>
      <c r="F156" s="33"/>
      <c r="G156" s="34"/>
      <c r="H156" s="34"/>
      <c r="I156" s="34"/>
      <c r="J156" s="77" t="s">
        <v>25</v>
      </c>
    </row>
    <row r="157" spans="1:10">
      <c r="A157" s="36">
        <v>2</v>
      </c>
      <c r="B157" s="37"/>
      <c r="C157" s="42"/>
      <c r="D157" s="43"/>
      <c r="E157" s="35"/>
      <c r="F157" s="35"/>
      <c r="G157" s="38" t="str">
        <f>IF(C157&lt;&gt; "",G156,"")</f>
        <v/>
      </c>
      <c r="H157" s="38"/>
      <c r="I157" s="38" t="str">
        <f>IF(C157&lt;&gt; "",I$156,"")</f>
        <v/>
      </c>
      <c r="J157" s="78"/>
    </row>
    <row r="158" spans="1:10">
      <c r="A158" s="36">
        <v>3</v>
      </c>
      <c r="B158" s="37"/>
      <c r="C158" s="42"/>
      <c r="D158" s="43"/>
      <c r="E158" s="35"/>
      <c r="F158" s="35"/>
      <c r="G158" s="38" t="str">
        <f>IF(C158&lt;&gt; "",G156,"")</f>
        <v/>
      </c>
      <c r="H158" s="38"/>
      <c r="I158" s="38" t="str">
        <f t="shared" ref="I158:I166" si="15">IF(C158&lt;&gt; "",I$156,"")</f>
        <v/>
      </c>
      <c r="J158" s="78"/>
    </row>
    <row r="159" spans="1:10">
      <c r="A159" s="36">
        <v>4</v>
      </c>
      <c r="B159" s="37"/>
      <c r="C159" s="42"/>
      <c r="D159" s="43"/>
      <c r="E159" s="35"/>
      <c r="F159" s="35"/>
      <c r="G159" s="38" t="str">
        <f>IF(C159&lt;&gt; "",G156,"")</f>
        <v/>
      </c>
      <c r="H159" s="38"/>
      <c r="I159" s="38" t="str">
        <f t="shared" si="15"/>
        <v/>
      </c>
      <c r="J159" s="78"/>
    </row>
    <row r="160" spans="1:10">
      <c r="A160" s="36">
        <v>5</v>
      </c>
      <c r="B160" s="37"/>
      <c r="C160" s="42"/>
      <c r="D160" s="43"/>
      <c r="E160" s="35"/>
      <c r="F160" s="35"/>
      <c r="G160" s="38" t="str">
        <f>IF(C160&lt;&gt; "",G156,"")</f>
        <v/>
      </c>
      <c r="H160" s="38"/>
      <c r="I160" s="38" t="str">
        <f t="shared" si="15"/>
        <v/>
      </c>
      <c r="J160" s="78"/>
    </row>
    <row r="161" spans="1:10">
      <c r="A161" s="36">
        <v>6</v>
      </c>
      <c r="B161" s="37"/>
      <c r="C161" s="42"/>
      <c r="D161" s="43"/>
      <c r="E161" s="35"/>
      <c r="F161" s="35"/>
      <c r="G161" s="38" t="str">
        <f>IF(C161&lt;&gt; "",G156,"")</f>
        <v/>
      </c>
      <c r="H161" s="38"/>
      <c r="I161" s="38" t="str">
        <f t="shared" si="15"/>
        <v/>
      </c>
      <c r="J161" s="78"/>
    </row>
    <row r="162" spans="1:10">
      <c r="A162" s="36">
        <v>7</v>
      </c>
      <c r="B162" s="37"/>
      <c r="C162" s="42"/>
      <c r="D162" s="43"/>
      <c r="E162" s="35"/>
      <c r="F162" s="35"/>
      <c r="G162" s="38" t="str">
        <f>IF(C162&lt;&gt; "",G156,"")</f>
        <v/>
      </c>
      <c r="H162" s="38"/>
      <c r="I162" s="38" t="str">
        <f t="shared" si="15"/>
        <v/>
      </c>
      <c r="J162" s="78"/>
    </row>
    <row r="163" spans="1:10">
      <c r="A163" s="36">
        <v>8</v>
      </c>
      <c r="B163" s="37"/>
      <c r="C163" s="42"/>
      <c r="D163" s="43"/>
      <c r="E163" s="35"/>
      <c r="F163" s="35"/>
      <c r="G163" s="38" t="str">
        <f>IF(C163&lt;&gt; "",G156,"")</f>
        <v/>
      </c>
      <c r="H163" s="38"/>
      <c r="I163" s="38" t="str">
        <f t="shared" si="15"/>
        <v/>
      </c>
      <c r="J163" s="78"/>
    </row>
    <row r="164" spans="1:10">
      <c r="A164" s="36">
        <v>9</v>
      </c>
      <c r="B164" s="37"/>
      <c r="C164" s="42"/>
      <c r="D164" s="43"/>
      <c r="E164" s="35"/>
      <c r="F164" s="35"/>
      <c r="G164" s="38" t="str">
        <f>IF(C164&lt;&gt; "",G156,"")</f>
        <v/>
      </c>
      <c r="H164" s="38"/>
      <c r="I164" s="38" t="str">
        <f t="shared" si="15"/>
        <v/>
      </c>
      <c r="J164" s="78"/>
    </row>
    <row r="165" spans="1:10">
      <c r="A165" s="36">
        <v>10</v>
      </c>
      <c r="B165" s="37"/>
      <c r="C165" s="42"/>
      <c r="D165" s="43"/>
      <c r="E165" s="35"/>
      <c r="F165" s="35"/>
      <c r="G165" s="38" t="str">
        <f>IF(C165&lt;&gt; "",G156,"")</f>
        <v/>
      </c>
      <c r="H165" s="38"/>
      <c r="I165" s="38" t="str">
        <f t="shared" si="15"/>
        <v/>
      </c>
      <c r="J165" s="78"/>
    </row>
    <row r="166" spans="1:10" ht="15.75" thickBot="1">
      <c r="A166" s="39">
        <v>11</v>
      </c>
      <c r="B166" s="45"/>
      <c r="C166" s="46"/>
      <c r="D166" s="47"/>
      <c r="E166" s="48"/>
      <c r="F166" s="48"/>
      <c r="G166" s="49" t="str">
        <f>IF(C166&lt;&gt; "",G156,"")</f>
        <v/>
      </c>
      <c r="H166" s="49"/>
      <c r="I166" s="38" t="str">
        <f t="shared" si="15"/>
        <v/>
      </c>
      <c r="J166" s="79"/>
    </row>
    <row r="167" spans="1:10" ht="15" customHeight="1">
      <c r="A167" s="13">
        <v>1</v>
      </c>
      <c r="B167" s="14"/>
      <c r="C167" s="25"/>
      <c r="D167" s="26"/>
      <c r="E167" s="15"/>
      <c r="F167" s="15"/>
      <c r="G167" s="16"/>
      <c r="H167" s="16"/>
      <c r="I167" s="50"/>
      <c r="J167" s="77" t="s">
        <v>14</v>
      </c>
    </row>
    <row r="168" spans="1:10">
      <c r="A168" s="17">
        <v>2</v>
      </c>
      <c r="B168" s="18"/>
      <c r="C168" s="27"/>
      <c r="D168" s="28"/>
      <c r="E168" s="19"/>
      <c r="F168" s="19"/>
      <c r="G168" s="20" t="str">
        <f>IF(C168&lt;&gt; "",G167,"")</f>
        <v/>
      </c>
      <c r="H168" s="20"/>
      <c r="I168" s="51" t="str">
        <f>IF(C168&lt;&gt; "",I$168,"")</f>
        <v/>
      </c>
      <c r="J168" s="78"/>
    </row>
    <row r="169" spans="1:10">
      <c r="A169" s="17">
        <v>3</v>
      </c>
      <c r="B169" s="18"/>
      <c r="C169" s="27"/>
      <c r="D169" s="28"/>
      <c r="E169" s="19"/>
      <c r="F169" s="19"/>
      <c r="G169" s="20" t="str">
        <f>IF(C169&lt;&gt; "",G167,"")</f>
        <v/>
      </c>
      <c r="H169" s="20"/>
      <c r="I169" s="51" t="str">
        <f t="shared" ref="I169:I177" si="16">IF(C169&lt;&gt; "",I$168,"")</f>
        <v/>
      </c>
      <c r="J169" s="78"/>
    </row>
    <row r="170" spans="1:10">
      <c r="A170" s="17">
        <v>4</v>
      </c>
      <c r="B170" s="18"/>
      <c r="C170" s="27"/>
      <c r="D170" s="28"/>
      <c r="E170" s="19"/>
      <c r="F170" s="19"/>
      <c r="G170" s="20" t="str">
        <f>IF(C170&lt;&gt; "",G167,"")</f>
        <v/>
      </c>
      <c r="H170" s="20"/>
      <c r="I170" s="51" t="str">
        <f t="shared" si="16"/>
        <v/>
      </c>
      <c r="J170" s="78"/>
    </row>
    <row r="171" spans="1:10">
      <c r="A171" s="17">
        <v>5</v>
      </c>
      <c r="B171" s="18"/>
      <c r="C171" s="27"/>
      <c r="D171" s="28"/>
      <c r="E171" s="19"/>
      <c r="F171" s="19"/>
      <c r="G171" s="20" t="str">
        <f>IF(C171&lt;&gt; "",G167,"")</f>
        <v/>
      </c>
      <c r="H171" s="20"/>
      <c r="I171" s="51" t="str">
        <f t="shared" si="16"/>
        <v/>
      </c>
      <c r="J171" s="78"/>
    </row>
    <row r="172" spans="1:10">
      <c r="A172" s="17">
        <v>6</v>
      </c>
      <c r="B172" s="18"/>
      <c r="C172" s="27"/>
      <c r="D172" s="28"/>
      <c r="E172" s="19"/>
      <c r="F172" s="19"/>
      <c r="G172" s="20" t="str">
        <f>IF(C172&lt;&gt; "",G167,"")</f>
        <v/>
      </c>
      <c r="H172" s="20"/>
      <c r="I172" s="51" t="str">
        <f t="shared" si="16"/>
        <v/>
      </c>
      <c r="J172" s="78"/>
    </row>
    <row r="173" spans="1:10">
      <c r="A173" s="17">
        <v>7</v>
      </c>
      <c r="B173" s="18"/>
      <c r="C173" s="27"/>
      <c r="D173" s="28"/>
      <c r="E173" s="19"/>
      <c r="F173" s="19"/>
      <c r="G173" s="20" t="str">
        <f>IF(C173&lt;&gt; "",G167,"")</f>
        <v/>
      </c>
      <c r="H173" s="20"/>
      <c r="I173" s="51" t="str">
        <f t="shared" si="16"/>
        <v/>
      </c>
      <c r="J173" s="78"/>
    </row>
    <row r="174" spans="1:10">
      <c r="A174" s="17">
        <v>8</v>
      </c>
      <c r="B174" s="18"/>
      <c r="C174" s="27"/>
      <c r="D174" s="28"/>
      <c r="E174" s="19"/>
      <c r="F174" s="19"/>
      <c r="G174" s="20" t="str">
        <f>IF(C174&lt;&gt; "",G167,"")</f>
        <v/>
      </c>
      <c r="H174" s="20"/>
      <c r="I174" s="51" t="str">
        <f t="shared" si="16"/>
        <v/>
      </c>
      <c r="J174" s="78"/>
    </row>
    <row r="175" spans="1:10">
      <c r="A175" s="17">
        <v>9</v>
      </c>
      <c r="B175" s="18"/>
      <c r="C175" s="27"/>
      <c r="D175" s="28"/>
      <c r="E175" s="19"/>
      <c r="F175" s="19"/>
      <c r="G175" s="20" t="str">
        <f>IF(C175&lt;&gt; "",G167,"")</f>
        <v/>
      </c>
      <c r="H175" s="20"/>
      <c r="I175" s="51" t="str">
        <f t="shared" si="16"/>
        <v/>
      </c>
      <c r="J175" s="78"/>
    </row>
    <row r="176" spans="1:10">
      <c r="A176" s="17">
        <v>10</v>
      </c>
      <c r="B176" s="18"/>
      <c r="C176" s="27"/>
      <c r="D176" s="28"/>
      <c r="E176" s="19"/>
      <c r="F176" s="19"/>
      <c r="G176" s="20" t="str">
        <f>IF(C176&lt;&gt; "",G167,"")</f>
        <v/>
      </c>
      <c r="H176" s="20"/>
      <c r="I176" s="51" t="str">
        <f t="shared" si="16"/>
        <v/>
      </c>
      <c r="J176" s="78"/>
    </row>
    <row r="177" spans="1:10" ht="15.75" thickBot="1">
      <c r="A177" s="44">
        <v>11</v>
      </c>
      <c r="B177" s="22"/>
      <c r="C177" s="29"/>
      <c r="D177" s="30"/>
      <c r="E177" s="23"/>
      <c r="F177" s="23"/>
      <c r="G177" s="24" t="str">
        <f>IF(C177&lt;&gt; "",G167,"")</f>
        <v/>
      </c>
      <c r="H177" s="24"/>
      <c r="I177" s="52" t="str">
        <f t="shared" si="16"/>
        <v/>
      </c>
      <c r="J177" s="79"/>
    </row>
  </sheetData>
  <mergeCells count="16">
    <mergeCell ref="J134:J144"/>
    <mergeCell ref="J145:J155"/>
    <mergeCell ref="J156:J166"/>
    <mergeCell ref="J167:J177"/>
    <mergeCell ref="J68:J78"/>
    <mergeCell ref="J79:J89"/>
    <mergeCell ref="J90:J100"/>
    <mergeCell ref="J101:J111"/>
    <mergeCell ref="J112:J122"/>
    <mergeCell ref="J123:J133"/>
    <mergeCell ref="J57:J67"/>
    <mergeCell ref="J2:J12"/>
    <mergeCell ref="J13:J23"/>
    <mergeCell ref="J24:J34"/>
    <mergeCell ref="J35:J45"/>
    <mergeCell ref="J46:J56"/>
  </mergeCells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N177"/>
  <sheetViews>
    <sheetView workbookViewId="0">
      <selection activeCell="L15" sqref="L15"/>
    </sheetView>
  </sheetViews>
  <sheetFormatPr baseColWidth="10" defaultColWidth="10.85546875" defaultRowHeight="15"/>
  <cols>
    <col min="1" max="1" width="13.140625" style="1" customWidth="1"/>
    <col min="2" max="2" width="13" style="3" customWidth="1"/>
    <col min="3" max="3" width="21.7109375" style="2" customWidth="1"/>
    <col min="4" max="4" width="23.7109375" style="2" customWidth="1"/>
    <col min="5" max="5" width="13.7109375" style="2" customWidth="1"/>
    <col min="6" max="6" width="16.28515625" style="2" customWidth="1"/>
    <col min="7" max="8" width="25.85546875" style="3" customWidth="1"/>
    <col min="9" max="9" width="23.7109375" style="3" customWidth="1"/>
    <col min="10" max="10" width="10.85546875" style="9"/>
    <col min="12" max="12" width="13.7109375" customWidth="1"/>
  </cols>
  <sheetData>
    <row r="1" spans="1:14" ht="33.75" customHeight="1" thickBot="1">
      <c r="A1" s="4" t="s">
        <v>5</v>
      </c>
      <c r="B1" s="8" t="s">
        <v>26</v>
      </c>
      <c r="C1" s="5" t="s">
        <v>0</v>
      </c>
      <c r="D1" s="5" t="s">
        <v>1</v>
      </c>
      <c r="E1" s="6" t="s">
        <v>3</v>
      </c>
      <c r="F1" s="6" t="s">
        <v>4</v>
      </c>
      <c r="G1" s="53" t="s">
        <v>2</v>
      </c>
      <c r="H1" s="53" t="s">
        <v>29</v>
      </c>
      <c r="I1" s="54" t="s">
        <v>30</v>
      </c>
      <c r="J1" s="7" t="s">
        <v>28</v>
      </c>
      <c r="M1" t="s">
        <v>0</v>
      </c>
      <c r="N1" t="s">
        <v>1</v>
      </c>
    </row>
    <row r="2" spans="1:14" ht="15" customHeight="1">
      <c r="A2" s="31">
        <v>1</v>
      </c>
      <c r="B2" s="32"/>
      <c r="C2" s="40"/>
      <c r="D2" s="41"/>
      <c r="E2" s="33"/>
      <c r="F2" s="33"/>
      <c r="G2" s="34"/>
      <c r="H2" s="34"/>
      <c r="I2" s="34"/>
      <c r="J2" s="77" t="s">
        <v>10</v>
      </c>
      <c r="L2" t="s">
        <v>33</v>
      </c>
    </row>
    <row r="3" spans="1:14">
      <c r="A3" s="36">
        <v>2</v>
      </c>
      <c r="B3" s="37"/>
      <c r="C3" s="42"/>
      <c r="D3" s="43"/>
      <c r="E3" s="35"/>
      <c r="F3" s="35"/>
      <c r="G3" s="38" t="str">
        <f>IF(C3&lt;&gt; "",G2,"")</f>
        <v/>
      </c>
      <c r="H3" s="38" t="str">
        <f>IF(C3&lt;&gt; "",H2,"")</f>
        <v/>
      </c>
      <c r="I3" s="38" t="str">
        <f>IF(C3&lt;&gt; "",I$2,"")</f>
        <v/>
      </c>
      <c r="J3" s="78"/>
      <c r="L3" t="s">
        <v>33</v>
      </c>
    </row>
    <row r="4" spans="1:14">
      <c r="A4" s="36">
        <v>3</v>
      </c>
      <c r="B4" s="37"/>
      <c r="C4" s="42"/>
      <c r="D4" s="43"/>
      <c r="E4" s="35"/>
      <c r="F4" s="35"/>
      <c r="G4" s="38" t="str">
        <f>IF(C4&lt;&gt; "",G2,"")</f>
        <v/>
      </c>
      <c r="H4" s="38" t="str">
        <f t="shared" ref="H4:H12" si="0">IF(C4&lt;&gt; "",H3,"")</f>
        <v/>
      </c>
      <c r="I4" s="38" t="str">
        <f t="shared" ref="I4:I12" si="1">IF(C4&lt;&gt; "",I$2,"")</f>
        <v/>
      </c>
      <c r="J4" s="78"/>
      <c r="L4" t="s">
        <v>33</v>
      </c>
    </row>
    <row r="5" spans="1:14">
      <c r="A5" s="36">
        <v>4</v>
      </c>
      <c r="B5" s="37"/>
      <c r="C5" s="42"/>
      <c r="D5" s="43"/>
      <c r="E5" s="35"/>
      <c r="F5" s="35"/>
      <c r="G5" s="38" t="str">
        <f>IF(C5&lt;&gt; "",G2,"")</f>
        <v/>
      </c>
      <c r="H5" s="38" t="str">
        <f t="shared" si="0"/>
        <v/>
      </c>
      <c r="I5" s="38" t="str">
        <f t="shared" si="1"/>
        <v/>
      </c>
      <c r="J5" s="78"/>
      <c r="L5" t="s">
        <v>33</v>
      </c>
    </row>
    <row r="6" spans="1:14">
      <c r="A6" s="36">
        <v>5</v>
      </c>
      <c r="B6" s="37"/>
      <c r="C6" s="42"/>
      <c r="D6" s="43"/>
      <c r="E6" s="35"/>
      <c r="F6" s="35"/>
      <c r="G6" s="38" t="str">
        <f>IF(C6&lt;&gt; "",G2,"")</f>
        <v/>
      </c>
      <c r="H6" s="38" t="str">
        <f t="shared" si="0"/>
        <v/>
      </c>
      <c r="I6" s="38" t="str">
        <f t="shared" si="1"/>
        <v/>
      </c>
      <c r="J6" s="78"/>
      <c r="L6" t="s">
        <v>33</v>
      </c>
    </row>
    <row r="7" spans="1:14">
      <c r="A7" s="36">
        <v>6</v>
      </c>
      <c r="B7" s="37"/>
      <c r="C7" s="42"/>
      <c r="D7" s="43"/>
      <c r="E7" s="35"/>
      <c r="F7" s="35"/>
      <c r="G7" s="38" t="str">
        <f>IF(C7&lt;&gt; "",G2,"")</f>
        <v/>
      </c>
      <c r="H7" s="38" t="str">
        <f t="shared" si="0"/>
        <v/>
      </c>
      <c r="I7" s="38" t="str">
        <f t="shared" si="1"/>
        <v/>
      </c>
      <c r="J7" s="78"/>
      <c r="L7" t="s">
        <v>33</v>
      </c>
    </row>
    <row r="8" spans="1:14">
      <c r="A8" s="36">
        <v>7</v>
      </c>
      <c r="B8" s="37"/>
      <c r="C8" s="42"/>
      <c r="D8" s="43"/>
      <c r="E8" s="35"/>
      <c r="F8" s="35"/>
      <c r="G8" s="38" t="str">
        <f>IF(C8&lt;&gt; "",G2,"")</f>
        <v/>
      </c>
      <c r="H8" s="38" t="str">
        <f t="shared" si="0"/>
        <v/>
      </c>
      <c r="I8" s="38" t="str">
        <f t="shared" si="1"/>
        <v/>
      </c>
      <c r="J8" s="78"/>
      <c r="L8" t="s">
        <v>33</v>
      </c>
    </row>
    <row r="9" spans="1:14">
      <c r="A9" s="36">
        <v>8</v>
      </c>
      <c r="B9" s="37"/>
      <c r="C9" s="42"/>
      <c r="D9" s="43"/>
      <c r="E9" s="35"/>
      <c r="F9" s="35"/>
      <c r="G9" s="38" t="str">
        <f>IF(C9&lt;&gt; "",G2,"")</f>
        <v/>
      </c>
      <c r="H9" s="38" t="str">
        <f t="shared" si="0"/>
        <v/>
      </c>
      <c r="I9" s="38" t="str">
        <f t="shared" si="1"/>
        <v/>
      </c>
      <c r="J9" s="78"/>
      <c r="L9" t="s">
        <v>33</v>
      </c>
    </row>
    <row r="10" spans="1:14">
      <c r="A10" s="36">
        <v>9</v>
      </c>
      <c r="B10" s="37"/>
      <c r="C10" s="42"/>
      <c r="D10" s="43"/>
      <c r="E10" s="35"/>
      <c r="F10" s="35"/>
      <c r="G10" s="38" t="str">
        <f>IF(C10&lt;&gt; "",G2,"")</f>
        <v/>
      </c>
      <c r="H10" s="38" t="str">
        <f t="shared" si="0"/>
        <v/>
      </c>
      <c r="I10" s="38" t="str">
        <f t="shared" si="1"/>
        <v/>
      </c>
      <c r="J10" s="78"/>
      <c r="L10" t="s">
        <v>33</v>
      </c>
    </row>
    <row r="11" spans="1:14">
      <c r="A11" s="36">
        <v>10</v>
      </c>
      <c r="B11" s="37"/>
      <c r="C11" s="42"/>
      <c r="D11" s="43"/>
      <c r="E11" s="35"/>
      <c r="F11" s="35"/>
      <c r="G11" s="38" t="str">
        <f>IF(C11&lt;&gt; "",G2,"")</f>
        <v/>
      </c>
      <c r="H11" s="38" t="str">
        <f t="shared" si="0"/>
        <v/>
      </c>
      <c r="I11" s="38" t="str">
        <f t="shared" si="1"/>
        <v/>
      </c>
      <c r="J11" s="78"/>
      <c r="L11" t="s">
        <v>33</v>
      </c>
    </row>
    <row r="12" spans="1:14" ht="15.75" thickBot="1">
      <c r="A12" s="39">
        <v>11</v>
      </c>
      <c r="B12" s="45"/>
      <c r="C12" s="46"/>
      <c r="D12" s="47"/>
      <c r="E12" s="48"/>
      <c r="F12" s="48"/>
      <c r="G12" s="49" t="str">
        <f>IF(C12&lt;&gt; "",G2,"")</f>
        <v/>
      </c>
      <c r="H12" s="38" t="str">
        <f t="shared" si="0"/>
        <v/>
      </c>
      <c r="I12" s="38" t="str">
        <f t="shared" si="1"/>
        <v/>
      </c>
      <c r="J12" s="79"/>
      <c r="L12" t="s">
        <v>33</v>
      </c>
    </row>
    <row r="13" spans="1:14" ht="15" customHeight="1">
      <c r="A13" s="13">
        <v>1</v>
      </c>
      <c r="B13" s="14"/>
      <c r="C13" s="25"/>
      <c r="D13" s="26"/>
      <c r="E13" s="15"/>
      <c r="F13" s="15"/>
      <c r="G13" s="16"/>
      <c r="H13" s="16"/>
      <c r="I13" s="50"/>
      <c r="J13" s="77" t="s">
        <v>13</v>
      </c>
    </row>
    <row r="14" spans="1:14" ht="15.75">
      <c r="A14" s="17">
        <v>2</v>
      </c>
      <c r="B14" s="18"/>
      <c r="C14" s="27"/>
      <c r="D14" s="28"/>
      <c r="E14" s="19"/>
      <c r="F14" s="19"/>
      <c r="G14" s="20" t="str">
        <f>IF(C14&lt;&gt; "",G13,"")</f>
        <v/>
      </c>
      <c r="H14" s="20"/>
      <c r="I14" s="51" t="str">
        <f>IF(C14&lt;&gt; "",I$13,"")</f>
        <v/>
      </c>
      <c r="J14" s="78"/>
      <c r="L14" s="76" t="s">
        <v>37</v>
      </c>
    </row>
    <row r="15" spans="1:14">
      <c r="A15" s="17">
        <v>3</v>
      </c>
      <c r="B15" s="18"/>
      <c r="C15" s="27"/>
      <c r="D15" s="28"/>
      <c r="E15" s="19"/>
      <c r="F15" s="19"/>
      <c r="G15" s="20" t="str">
        <f>IF(C15&lt;&gt; "",G13,"")</f>
        <v/>
      </c>
      <c r="H15" s="20"/>
      <c r="I15" s="51" t="str">
        <f t="shared" ref="I15:I23" si="2">IF(C15&lt;&gt; "",I$13,"")</f>
        <v/>
      </c>
      <c r="J15" s="78"/>
    </row>
    <row r="16" spans="1:14">
      <c r="A16" s="17">
        <v>4</v>
      </c>
      <c r="B16" s="18"/>
      <c r="C16" s="27"/>
      <c r="D16" s="28"/>
      <c r="E16" s="19"/>
      <c r="F16" s="19"/>
      <c r="G16" s="20" t="str">
        <f>IF(C16&lt;&gt; "",G13,"")</f>
        <v/>
      </c>
      <c r="H16" s="20"/>
      <c r="I16" s="51" t="str">
        <f t="shared" si="2"/>
        <v/>
      </c>
      <c r="J16" s="78"/>
    </row>
    <row r="17" spans="1:10">
      <c r="A17" s="17">
        <v>5</v>
      </c>
      <c r="B17" s="18"/>
      <c r="C17" s="27"/>
      <c r="D17" s="28"/>
      <c r="E17" s="19"/>
      <c r="F17" s="19"/>
      <c r="G17" s="20" t="str">
        <f>IF(C17&lt;&gt; "",G13,"")</f>
        <v/>
      </c>
      <c r="H17" s="20"/>
      <c r="I17" s="51" t="str">
        <f t="shared" si="2"/>
        <v/>
      </c>
      <c r="J17" s="78"/>
    </row>
    <row r="18" spans="1:10">
      <c r="A18" s="17">
        <v>6</v>
      </c>
      <c r="B18" s="18"/>
      <c r="C18" s="27"/>
      <c r="D18" s="28"/>
      <c r="E18" s="19"/>
      <c r="F18" s="19"/>
      <c r="G18" s="20" t="str">
        <f>IF(C18&lt;&gt; "",G13,"")</f>
        <v/>
      </c>
      <c r="H18" s="20"/>
      <c r="I18" s="51" t="str">
        <f t="shared" si="2"/>
        <v/>
      </c>
      <c r="J18" s="78"/>
    </row>
    <row r="19" spans="1:10">
      <c r="A19" s="17">
        <v>7</v>
      </c>
      <c r="B19" s="18"/>
      <c r="C19" s="27"/>
      <c r="D19" s="28"/>
      <c r="E19" s="19"/>
      <c r="F19" s="19"/>
      <c r="G19" s="20" t="str">
        <f>IF(C19&lt;&gt; "",G13,"")</f>
        <v/>
      </c>
      <c r="H19" s="20"/>
      <c r="I19" s="51" t="str">
        <f t="shared" si="2"/>
        <v/>
      </c>
      <c r="J19" s="78"/>
    </row>
    <row r="20" spans="1:10">
      <c r="A20" s="17">
        <v>8</v>
      </c>
      <c r="B20" s="18"/>
      <c r="C20" s="27"/>
      <c r="D20" s="28"/>
      <c r="E20" s="19"/>
      <c r="F20" s="19"/>
      <c r="G20" s="20" t="str">
        <f>IF(C20&lt;&gt; "",G13,"")</f>
        <v/>
      </c>
      <c r="H20" s="20"/>
      <c r="I20" s="51" t="str">
        <f t="shared" si="2"/>
        <v/>
      </c>
      <c r="J20" s="78"/>
    </row>
    <row r="21" spans="1:10">
      <c r="A21" s="17">
        <v>9</v>
      </c>
      <c r="B21" s="18"/>
      <c r="C21" s="27"/>
      <c r="D21" s="28"/>
      <c r="E21" s="19"/>
      <c r="F21" s="19"/>
      <c r="G21" s="20" t="str">
        <f>IF(C21&lt;&gt; "",G13,"")</f>
        <v/>
      </c>
      <c r="H21" s="20"/>
      <c r="I21" s="51" t="str">
        <f t="shared" si="2"/>
        <v/>
      </c>
      <c r="J21" s="78"/>
    </row>
    <row r="22" spans="1:10">
      <c r="A22" s="17">
        <v>10</v>
      </c>
      <c r="B22" s="18"/>
      <c r="C22" s="27"/>
      <c r="D22" s="28"/>
      <c r="E22" s="19"/>
      <c r="F22" s="19"/>
      <c r="G22" s="20" t="str">
        <f>IF(C22&lt;&gt; "",G13,"")</f>
        <v/>
      </c>
      <c r="H22" s="20"/>
      <c r="I22" s="51" t="str">
        <f t="shared" si="2"/>
        <v/>
      </c>
      <c r="J22" s="78"/>
    </row>
    <row r="23" spans="1:10" ht="15.75" thickBot="1">
      <c r="A23" s="21">
        <v>11</v>
      </c>
      <c r="B23" s="22"/>
      <c r="C23" s="29"/>
      <c r="D23" s="30"/>
      <c r="E23" s="23"/>
      <c r="F23" s="23"/>
      <c r="G23" s="24" t="str">
        <f>IF(C23&lt;&gt; "",G13,"")</f>
        <v/>
      </c>
      <c r="H23" s="24"/>
      <c r="I23" s="52" t="str">
        <f t="shared" si="2"/>
        <v/>
      </c>
      <c r="J23" s="79"/>
    </row>
    <row r="24" spans="1:10" ht="15" customHeight="1">
      <c r="A24" s="31">
        <v>1</v>
      </c>
      <c r="B24" s="32"/>
      <c r="C24" s="40"/>
      <c r="D24" s="41"/>
      <c r="E24" s="33"/>
      <c r="F24" s="33"/>
      <c r="G24" s="34"/>
      <c r="H24" s="34"/>
      <c r="I24" s="34"/>
      <c r="J24" s="77" t="s">
        <v>12</v>
      </c>
    </row>
    <row r="25" spans="1:10">
      <c r="A25" s="36">
        <v>2</v>
      </c>
      <c r="B25" s="37"/>
      <c r="C25" s="42"/>
      <c r="D25" s="43"/>
      <c r="E25" s="35"/>
      <c r="F25" s="35"/>
      <c r="G25" s="38" t="str">
        <f>IF(C25&lt;&gt; "",G24,"")</f>
        <v/>
      </c>
      <c r="H25" s="38"/>
      <c r="I25" s="38" t="str">
        <f>IF(C25&lt;&gt; "",I$24,"")</f>
        <v/>
      </c>
      <c r="J25" s="78"/>
    </row>
    <row r="26" spans="1:10">
      <c r="A26" s="36">
        <v>3</v>
      </c>
      <c r="B26" s="37"/>
      <c r="C26" s="42"/>
      <c r="D26" s="43"/>
      <c r="E26" s="35"/>
      <c r="F26" s="35"/>
      <c r="G26" s="38" t="str">
        <f>IF(C26&lt;&gt; "",G24,"")</f>
        <v/>
      </c>
      <c r="H26" s="38"/>
      <c r="I26" s="38" t="str">
        <f t="shared" ref="I26:I34" si="3">IF(C26&lt;&gt; "",I$24,"")</f>
        <v/>
      </c>
      <c r="J26" s="78"/>
    </row>
    <row r="27" spans="1:10">
      <c r="A27" s="36">
        <v>4</v>
      </c>
      <c r="B27" s="37"/>
      <c r="C27" s="42"/>
      <c r="D27" s="43"/>
      <c r="E27" s="35"/>
      <c r="F27" s="35"/>
      <c r="G27" s="38" t="str">
        <f>IF(C27&lt;&gt; "",G24,"")</f>
        <v/>
      </c>
      <c r="H27" s="38"/>
      <c r="I27" s="38" t="str">
        <f t="shared" si="3"/>
        <v/>
      </c>
      <c r="J27" s="78"/>
    </row>
    <row r="28" spans="1:10">
      <c r="A28" s="36">
        <v>5</v>
      </c>
      <c r="B28" s="37"/>
      <c r="C28" s="42"/>
      <c r="D28" s="43"/>
      <c r="E28" s="35"/>
      <c r="F28" s="35"/>
      <c r="G28" s="38" t="str">
        <f>IF(C28&lt;&gt; "",G24,"")</f>
        <v/>
      </c>
      <c r="H28" s="38"/>
      <c r="I28" s="38" t="str">
        <f t="shared" si="3"/>
        <v/>
      </c>
      <c r="J28" s="78"/>
    </row>
    <row r="29" spans="1:10">
      <c r="A29" s="36">
        <v>6</v>
      </c>
      <c r="B29" s="37"/>
      <c r="C29" s="42"/>
      <c r="D29" s="43"/>
      <c r="E29" s="35"/>
      <c r="F29" s="35"/>
      <c r="G29" s="38" t="str">
        <f>IF(C29&lt;&gt; "",G24,"")</f>
        <v/>
      </c>
      <c r="H29" s="38"/>
      <c r="I29" s="38" t="str">
        <f t="shared" si="3"/>
        <v/>
      </c>
      <c r="J29" s="78"/>
    </row>
    <row r="30" spans="1:10">
      <c r="A30" s="36">
        <v>7</v>
      </c>
      <c r="B30" s="37"/>
      <c r="C30" s="42"/>
      <c r="D30" s="43"/>
      <c r="E30" s="35"/>
      <c r="F30" s="35"/>
      <c r="G30" s="38" t="str">
        <f>IF(C30&lt;&gt; "",G24,"")</f>
        <v/>
      </c>
      <c r="H30" s="38"/>
      <c r="I30" s="38" t="str">
        <f t="shared" si="3"/>
        <v/>
      </c>
      <c r="J30" s="78"/>
    </row>
    <row r="31" spans="1:10">
      <c r="A31" s="36">
        <v>8</v>
      </c>
      <c r="B31" s="37"/>
      <c r="C31" s="42"/>
      <c r="D31" s="43"/>
      <c r="E31" s="35"/>
      <c r="F31" s="35"/>
      <c r="G31" s="38" t="str">
        <f>IF(C31&lt;&gt; "",G24,"")</f>
        <v/>
      </c>
      <c r="H31" s="38"/>
      <c r="I31" s="38" t="str">
        <f t="shared" si="3"/>
        <v/>
      </c>
      <c r="J31" s="78"/>
    </row>
    <row r="32" spans="1:10">
      <c r="A32" s="36">
        <v>9</v>
      </c>
      <c r="B32" s="37"/>
      <c r="C32" s="42"/>
      <c r="D32" s="43"/>
      <c r="E32" s="35"/>
      <c r="F32" s="35"/>
      <c r="G32" s="38" t="str">
        <f>IF(C32&lt;&gt; "",G24,"")</f>
        <v/>
      </c>
      <c r="H32" s="38"/>
      <c r="I32" s="38" t="str">
        <f t="shared" si="3"/>
        <v/>
      </c>
      <c r="J32" s="78"/>
    </row>
    <row r="33" spans="1:10">
      <c r="A33" s="36">
        <v>10</v>
      </c>
      <c r="B33" s="37"/>
      <c r="C33" s="42"/>
      <c r="D33" s="43"/>
      <c r="E33" s="35"/>
      <c r="F33" s="35"/>
      <c r="G33" s="38" t="str">
        <f>IF(C33&lt;&gt; "",G24,"")</f>
        <v/>
      </c>
      <c r="H33" s="38"/>
      <c r="I33" s="38" t="str">
        <f t="shared" si="3"/>
        <v/>
      </c>
      <c r="J33" s="78"/>
    </row>
    <row r="34" spans="1:10" ht="15.75" thickBot="1">
      <c r="A34" s="39">
        <v>11</v>
      </c>
      <c r="B34" s="45"/>
      <c r="C34" s="46"/>
      <c r="D34" s="47"/>
      <c r="E34" s="48"/>
      <c r="F34" s="48"/>
      <c r="G34" s="49" t="str">
        <f>IF(C34&lt;&gt; "",G24,"")</f>
        <v/>
      </c>
      <c r="H34" s="49"/>
      <c r="I34" s="38" t="str">
        <f t="shared" si="3"/>
        <v/>
      </c>
      <c r="J34" s="79"/>
    </row>
    <row r="35" spans="1:10" ht="15" customHeight="1">
      <c r="A35" s="13">
        <v>1</v>
      </c>
      <c r="B35" s="14"/>
      <c r="C35" s="25"/>
      <c r="D35" s="26"/>
      <c r="E35" s="15"/>
      <c r="F35" s="15"/>
      <c r="G35" s="16"/>
      <c r="H35" s="16"/>
      <c r="I35" s="50"/>
      <c r="J35" s="77" t="s">
        <v>11</v>
      </c>
    </row>
    <row r="36" spans="1:10">
      <c r="A36" s="17">
        <v>2</v>
      </c>
      <c r="B36" s="18"/>
      <c r="C36" s="27"/>
      <c r="D36" s="28"/>
      <c r="E36" s="19"/>
      <c r="F36" s="19"/>
      <c r="G36" s="20" t="str">
        <f>IF(C36&lt;&gt; "",G35,"")</f>
        <v/>
      </c>
      <c r="H36" s="20"/>
      <c r="I36" s="20" t="str">
        <f>IF(C36&lt;&gt; "",I$35,"")</f>
        <v/>
      </c>
      <c r="J36" s="78"/>
    </row>
    <row r="37" spans="1:10">
      <c r="A37" s="17">
        <v>3</v>
      </c>
      <c r="B37" s="18"/>
      <c r="C37" s="27"/>
      <c r="D37" s="28"/>
      <c r="E37" s="19"/>
      <c r="F37" s="19"/>
      <c r="G37" s="20" t="str">
        <f>IF(C37&lt;&gt; "",G35,"")</f>
        <v/>
      </c>
      <c r="H37" s="20"/>
      <c r="I37" s="20" t="str">
        <f t="shared" ref="I37:I45" si="4">IF(C37&lt;&gt; "",I$35,"")</f>
        <v/>
      </c>
      <c r="J37" s="78"/>
    </row>
    <row r="38" spans="1:10">
      <c r="A38" s="17">
        <v>4</v>
      </c>
      <c r="B38" s="18"/>
      <c r="C38" s="27"/>
      <c r="D38" s="28"/>
      <c r="E38" s="19"/>
      <c r="F38" s="19"/>
      <c r="G38" s="20" t="str">
        <f>IF(C38&lt;&gt; "",G35,"")</f>
        <v/>
      </c>
      <c r="H38" s="20"/>
      <c r="I38" s="20" t="str">
        <f t="shared" si="4"/>
        <v/>
      </c>
      <c r="J38" s="78"/>
    </row>
    <row r="39" spans="1:10">
      <c r="A39" s="17">
        <v>5</v>
      </c>
      <c r="B39" s="18"/>
      <c r="C39" s="27"/>
      <c r="D39" s="28"/>
      <c r="E39" s="19"/>
      <c r="F39" s="19"/>
      <c r="G39" s="20" t="str">
        <f>IF(C39&lt;&gt; "",G35,"")</f>
        <v/>
      </c>
      <c r="H39" s="20"/>
      <c r="I39" s="20" t="str">
        <f t="shared" si="4"/>
        <v/>
      </c>
      <c r="J39" s="78"/>
    </row>
    <row r="40" spans="1:10">
      <c r="A40" s="17">
        <v>6</v>
      </c>
      <c r="B40" s="18"/>
      <c r="C40" s="27"/>
      <c r="D40" s="28"/>
      <c r="E40" s="19"/>
      <c r="F40" s="19"/>
      <c r="G40" s="20" t="str">
        <f>IF(C40&lt;&gt; "",G35,"")</f>
        <v/>
      </c>
      <c r="H40" s="20"/>
      <c r="I40" s="20" t="str">
        <f t="shared" si="4"/>
        <v/>
      </c>
      <c r="J40" s="78"/>
    </row>
    <row r="41" spans="1:10">
      <c r="A41" s="17">
        <v>7</v>
      </c>
      <c r="B41" s="18"/>
      <c r="C41" s="27"/>
      <c r="D41" s="28"/>
      <c r="E41" s="19"/>
      <c r="F41" s="19"/>
      <c r="G41" s="20" t="str">
        <f>IF(C41&lt;&gt; "",G35,"")</f>
        <v/>
      </c>
      <c r="H41" s="20"/>
      <c r="I41" s="20" t="str">
        <f t="shared" si="4"/>
        <v/>
      </c>
      <c r="J41" s="78"/>
    </row>
    <row r="42" spans="1:10">
      <c r="A42" s="17">
        <v>8</v>
      </c>
      <c r="B42" s="18"/>
      <c r="C42" s="27"/>
      <c r="D42" s="28"/>
      <c r="E42" s="19"/>
      <c r="F42" s="19"/>
      <c r="G42" s="20" t="str">
        <f>IF(C42&lt;&gt; "",G35,"")</f>
        <v/>
      </c>
      <c r="H42" s="20"/>
      <c r="I42" s="20" t="str">
        <f t="shared" si="4"/>
        <v/>
      </c>
      <c r="J42" s="78"/>
    </row>
    <row r="43" spans="1:10">
      <c r="A43" s="17">
        <v>9</v>
      </c>
      <c r="B43" s="18"/>
      <c r="C43" s="27"/>
      <c r="D43" s="28"/>
      <c r="E43" s="19"/>
      <c r="F43" s="19"/>
      <c r="G43" s="20" t="str">
        <f>IF(C43&lt;&gt; "",G35,"")</f>
        <v/>
      </c>
      <c r="H43" s="20"/>
      <c r="I43" s="20" t="str">
        <f t="shared" si="4"/>
        <v/>
      </c>
      <c r="J43" s="78"/>
    </row>
    <row r="44" spans="1:10">
      <c r="A44" s="17">
        <v>10</v>
      </c>
      <c r="B44" s="18"/>
      <c r="C44" s="27"/>
      <c r="D44" s="28"/>
      <c r="E44" s="19"/>
      <c r="F44" s="19"/>
      <c r="G44" s="20" t="str">
        <f>IF(C44&lt;&gt; "",G35,"")</f>
        <v/>
      </c>
      <c r="H44" s="20"/>
      <c r="I44" s="20" t="str">
        <f t="shared" si="4"/>
        <v/>
      </c>
      <c r="J44" s="78"/>
    </row>
    <row r="45" spans="1:10" ht="15.75" thickBot="1">
      <c r="A45" s="21">
        <v>11</v>
      </c>
      <c r="B45" s="56"/>
      <c r="C45" s="57"/>
      <c r="D45" s="58"/>
      <c r="E45" s="59"/>
      <c r="F45" s="59"/>
      <c r="G45" s="60" t="str">
        <f>IF(C45&lt;&gt; "",G35,"")</f>
        <v/>
      </c>
      <c r="H45" s="60"/>
      <c r="I45" s="60" t="str">
        <f t="shared" si="4"/>
        <v/>
      </c>
      <c r="J45" s="79"/>
    </row>
    <row r="46" spans="1:10" ht="15" customHeight="1">
      <c r="A46" s="31">
        <v>1</v>
      </c>
      <c r="B46" s="61"/>
      <c r="C46" s="62"/>
      <c r="D46" s="63"/>
      <c r="E46" s="64"/>
      <c r="F46" s="64"/>
      <c r="G46" s="65"/>
      <c r="H46" s="65"/>
      <c r="I46" s="66"/>
      <c r="J46" s="77" t="s">
        <v>15</v>
      </c>
    </row>
    <row r="47" spans="1:10">
      <c r="A47" s="36">
        <v>2</v>
      </c>
      <c r="B47" s="37"/>
      <c r="C47" s="42"/>
      <c r="D47" s="43"/>
      <c r="E47" s="35"/>
      <c r="F47" s="35"/>
      <c r="G47" s="38" t="str">
        <f>IF(C47&lt;&gt; "",G46,"")</f>
        <v/>
      </c>
      <c r="H47" s="38"/>
      <c r="I47" s="67" t="str">
        <f>IF(C47&lt;&gt; "",I$46,"")</f>
        <v/>
      </c>
      <c r="J47" s="78"/>
    </row>
    <row r="48" spans="1:10">
      <c r="A48" s="36">
        <v>3</v>
      </c>
      <c r="B48" s="37"/>
      <c r="C48" s="42"/>
      <c r="D48" s="43"/>
      <c r="E48" s="35"/>
      <c r="F48" s="35"/>
      <c r="G48" s="38" t="str">
        <f>IF(C48&lt;&gt; "",G46,"")</f>
        <v/>
      </c>
      <c r="H48" s="38"/>
      <c r="I48" s="67" t="str">
        <f t="shared" ref="I48:I56" si="5">IF(C48&lt;&gt; "",I$46,"")</f>
        <v/>
      </c>
      <c r="J48" s="78"/>
    </row>
    <row r="49" spans="1:10">
      <c r="A49" s="36">
        <v>4</v>
      </c>
      <c r="B49" s="37"/>
      <c r="C49" s="42"/>
      <c r="D49" s="43"/>
      <c r="E49" s="35"/>
      <c r="F49" s="35"/>
      <c r="G49" s="38" t="str">
        <f>IF(C49&lt;&gt; "",G46,"")</f>
        <v/>
      </c>
      <c r="H49" s="38"/>
      <c r="I49" s="67" t="str">
        <f t="shared" si="5"/>
        <v/>
      </c>
      <c r="J49" s="78"/>
    </row>
    <row r="50" spans="1:10">
      <c r="A50" s="36">
        <v>5</v>
      </c>
      <c r="B50" s="37"/>
      <c r="C50" s="42"/>
      <c r="D50" s="43"/>
      <c r="E50" s="35"/>
      <c r="F50" s="35"/>
      <c r="G50" s="38" t="str">
        <f>IF(C50&lt;&gt; "",G46,"")</f>
        <v/>
      </c>
      <c r="H50" s="38"/>
      <c r="I50" s="67" t="str">
        <f t="shared" si="5"/>
        <v/>
      </c>
      <c r="J50" s="78"/>
    </row>
    <row r="51" spans="1:10">
      <c r="A51" s="36">
        <v>6</v>
      </c>
      <c r="B51" s="37"/>
      <c r="C51" s="42"/>
      <c r="D51" s="43"/>
      <c r="E51" s="35"/>
      <c r="F51" s="35"/>
      <c r="G51" s="38" t="str">
        <f>IF(C51&lt;&gt; "",G46,"")</f>
        <v/>
      </c>
      <c r="H51" s="38"/>
      <c r="I51" s="67" t="str">
        <f t="shared" si="5"/>
        <v/>
      </c>
      <c r="J51" s="78"/>
    </row>
    <row r="52" spans="1:10">
      <c r="A52" s="36">
        <v>7</v>
      </c>
      <c r="B52" s="37"/>
      <c r="C52" s="42"/>
      <c r="D52" s="43"/>
      <c r="E52" s="35"/>
      <c r="F52" s="35"/>
      <c r="G52" s="38" t="str">
        <f>IF(C52&lt;&gt; "",G46,"")</f>
        <v/>
      </c>
      <c r="H52" s="38"/>
      <c r="I52" s="67" t="str">
        <f t="shared" si="5"/>
        <v/>
      </c>
      <c r="J52" s="78"/>
    </row>
    <row r="53" spans="1:10">
      <c r="A53" s="36">
        <v>8</v>
      </c>
      <c r="B53" s="37"/>
      <c r="C53" s="42"/>
      <c r="D53" s="43"/>
      <c r="E53" s="35"/>
      <c r="F53" s="35"/>
      <c r="G53" s="38" t="str">
        <f>IF(C53&lt;&gt; "",G46,"")</f>
        <v/>
      </c>
      <c r="H53" s="38"/>
      <c r="I53" s="67" t="str">
        <f t="shared" si="5"/>
        <v/>
      </c>
      <c r="J53" s="78"/>
    </row>
    <row r="54" spans="1:10">
      <c r="A54" s="36">
        <v>9</v>
      </c>
      <c r="B54" s="37"/>
      <c r="C54" s="42"/>
      <c r="D54" s="43"/>
      <c r="E54" s="35"/>
      <c r="F54" s="35"/>
      <c r="G54" s="38" t="str">
        <f>IF(C54&lt;&gt; "",G46,"")</f>
        <v/>
      </c>
      <c r="H54" s="38"/>
      <c r="I54" s="67" t="str">
        <f t="shared" si="5"/>
        <v/>
      </c>
      <c r="J54" s="78"/>
    </row>
    <row r="55" spans="1:10">
      <c r="A55" s="36">
        <v>10</v>
      </c>
      <c r="B55" s="37"/>
      <c r="C55" s="42"/>
      <c r="D55" s="43"/>
      <c r="E55" s="35"/>
      <c r="F55" s="35"/>
      <c r="G55" s="38" t="str">
        <f>IF(C55&lt;&gt; "",G46,"")</f>
        <v/>
      </c>
      <c r="H55" s="38"/>
      <c r="I55" s="67" t="str">
        <f t="shared" si="5"/>
        <v/>
      </c>
      <c r="J55" s="78"/>
    </row>
    <row r="56" spans="1:10" ht="15.75" thickBot="1">
      <c r="A56" s="39">
        <v>11</v>
      </c>
      <c r="B56" s="68"/>
      <c r="C56" s="69"/>
      <c r="D56" s="70"/>
      <c r="E56" s="71"/>
      <c r="F56" s="71"/>
      <c r="G56" s="72" t="str">
        <f>IF(C56&lt;&gt; "",G46,"")</f>
        <v/>
      </c>
      <c r="H56" s="72"/>
      <c r="I56" s="73" t="str">
        <f t="shared" si="5"/>
        <v/>
      </c>
      <c r="J56" s="79"/>
    </row>
    <row r="57" spans="1:10" ht="15" customHeight="1">
      <c r="A57" s="13">
        <v>1</v>
      </c>
      <c r="B57" s="14"/>
      <c r="C57" s="25"/>
      <c r="D57" s="26"/>
      <c r="E57" s="15"/>
      <c r="F57" s="15"/>
      <c r="G57" s="16"/>
      <c r="H57" s="16"/>
      <c r="I57" s="50"/>
      <c r="J57" s="77" t="s">
        <v>16</v>
      </c>
    </row>
    <row r="58" spans="1:10">
      <c r="A58" s="17">
        <v>2</v>
      </c>
      <c r="B58" s="18"/>
      <c r="C58" s="27"/>
      <c r="D58" s="28"/>
      <c r="E58" s="19"/>
      <c r="F58" s="19"/>
      <c r="G58" s="20" t="str">
        <f>IF(C58&lt;&gt; "",G57,"")</f>
        <v/>
      </c>
      <c r="H58" s="20"/>
      <c r="I58" s="51" t="str">
        <f>IF(C58&lt;&gt; "",I$57,"")</f>
        <v/>
      </c>
      <c r="J58" s="78"/>
    </row>
    <row r="59" spans="1:10">
      <c r="A59" s="17">
        <v>3</v>
      </c>
      <c r="B59" s="18"/>
      <c r="C59" s="27"/>
      <c r="D59" s="28"/>
      <c r="E59" s="19"/>
      <c r="F59" s="19"/>
      <c r="G59" s="20" t="str">
        <f>IF(C59&lt;&gt; "",G57,"")</f>
        <v/>
      </c>
      <c r="H59" s="20"/>
      <c r="I59" s="51" t="str">
        <f t="shared" ref="I59:I67" si="6">IF(C59&lt;&gt; "",I$57,"")</f>
        <v/>
      </c>
      <c r="J59" s="78"/>
    </row>
    <row r="60" spans="1:10">
      <c r="A60" s="17">
        <v>4</v>
      </c>
      <c r="B60" s="18"/>
      <c r="C60" s="27"/>
      <c r="D60" s="28"/>
      <c r="E60" s="19"/>
      <c r="F60" s="19"/>
      <c r="G60" s="20" t="str">
        <f>IF(C60&lt;&gt; "",G57,"")</f>
        <v/>
      </c>
      <c r="H60" s="20"/>
      <c r="I60" s="51" t="str">
        <f t="shared" si="6"/>
        <v/>
      </c>
      <c r="J60" s="78"/>
    </row>
    <row r="61" spans="1:10">
      <c r="A61" s="17">
        <v>5</v>
      </c>
      <c r="B61" s="18"/>
      <c r="C61" s="27"/>
      <c r="D61" s="28"/>
      <c r="E61" s="19"/>
      <c r="F61" s="19"/>
      <c r="G61" s="20" t="str">
        <f>IF(C61&lt;&gt; "",G57,"")</f>
        <v/>
      </c>
      <c r="H61" s="20"/>
      <c r="I61" s="51" t="str">
        <f t="shared" si="6"/>
        <v/>
      </c>
      <c r="J61" s="78"/>
    </row>
    <row r="62" spans="1:10">
      <c r="A62" s="17">
        <v>6</v>
      </c>
      <c r="B62" s="18"/>
      <c r="C62" s="27"/>
      <c r="D62" s="28"/>
      <c r="E62" s="19"/>
      <c r="F62" s="19"/>
      <c r="G62" s="20" t="str">
        <f>IF(C62&lt;&gt; "",G57,"")</f>
        <v/>
      </c>
      <c r="H62" s="20"/>
      <c r="I62" s="51" t="str">
        <f t="shared" si="6"/>
        <v/>
      </c>
      <c r="J62" s="78"/>
    </row>
    <row r="63" spans="1:10">
      <c r="A63" s="17">
        <v>7</v>
      </c>
      <c r="B63" s="18"/>
      <c r="C63" s="27"/>
      <c r="D63" s="28"/>
      <c r="E63" s="19"/>
      <c r="F63" s="19"/>
      <c r="G63" s="20" t="str">
        <f>IF(C63&lt;&gt; "",G57,"")</f>
        <v/>
      </c>
      <c r="H63" s="20"/>
      <c r="I63" s="51" t="str">
        <f t="shared" si="6"/>
        <v/>
      </c>
      <c r="J63" s="78"/>
    </row>
    <row r="64" spans="1:10">
      <c r="A64" s="17">
        <v>8</v>
      </c>
      <c r="B64" s="18"/>
      <c r="C64" s="27"/>
      <c r="D64" s="28"/>
      <c r="E64" s="19"/>
      <c r="F64" s="19"/>
      <c r="G64" s="20" t="str">
        <f>IF(C64&lt;&gt; "",G57,"")</f>
        <v/>
      </c>
      <c r="H64" s="20"/>
      <c r="I64" s="51" t="str">
        <f t="shared" si="6"/>
        <v/>
      </c>
      <c r="J64" s="78"/>
    </row>
    <row r="65" spans="1:10">
      <c r="A65" s="17">
        <v>9</v>
      </c>
      <c r="B65" s="18"/>
      <c r="C65" s="27"/>
      <c r="D65" s="28"/>
      <c r="E65" s="19"/>
      <c r="F65" s="19"/>
      <c r="G65" s="20" t="str">
        <f>IF(C65&lt;&gt; "",G57,"")</f>
        <v/>
      </c>
      <c r="H65" s="20"/>
      <c r="I65" s="51" t="str">
        <f t="shared" si="6"/>
        <v/>
      </c>
      <c r="J65" s="78"/>
    </row>
    <row r="66" spans="1:10">
      <c r="A66" s="17">
        <v>10</v>
      </c>
      <c r="B66" s="18"/>
      <c r="C66" s="27"/>
      <c r="D66" s="28"/>
      <c r="E66" s="19"/>
      <c r="F66" s="19"/>
      <c r="G66" s="20" t="str">
        <f>IF(C66&lt;&gt; "",G57,"")</f>
        <v/>
      </c>
      <c r="H66" s="20"/>
      <c r="I66" s="51" t="str">
        <f t="shared" si="6"/>
        <v/>
      </c>
      <c r="J66" s="78"/>
    </row>
    <row r="67" spans="1:10" ht="15.75" thickBot="1">
      <c r="A67" s="21">
        <v>11</v>
      </c>
      <c r="B67" s="22"/>
      <c r="C67" s="29"/>
      <c r="D67" s="30"/>
      <c r="E67" s="23"/>
      <c r="F67" s="23"/>
      <c r="G67" s="24" t="str">
        <f>IF(C67&lt;&gt; "",G57,"")</f>
        <v/>
      </c>
      <c r="H67" s="24"/>
      <c r="I67" s="52" t="str">
        <f t="shared" si="6"/>
        <v/>
      </c>
      <c r="J67" s="79"/>
    </row>
    <row r="68" spans="1:10" ht="15" customHeight="1">
      <c r="A68" s="31">
        <v>1</v>
      </c>
      <c r="B68" s="32"/>
      <c r="C68" s="40"/>
      <c r="D68" s="41"/>
      <c r="E68" s="33"/>
      <c r="F68" s="33"/>
      <c r="G68" s="34"/>
      <c r="H68" s="34"/>
      <c r="I68" s="34"/>
      <c r="J68" s="77" t="s">
        <v>17</v>
      </c>
    </row>
    <row r="69" spans="1:10">
      <c r="A69" s="36">
        <v>2</v>
      </c>
      <c r="B69" s="37"/>
      <c r="C69" s="42"/>
      <c r="D69" s="43"/>
      <c r="E69" s="35"/>
      <c r="F69" s="35"/>
      <c r="G69" s="38" t="str">
        <f>IF(C69&lt;&gt; "",G68,"")</f>
        <v/>
      </c>
      <c r="H69" s="38"/>
      <c r="I69" s="38" t="str">
        <f>IF(C69&lt;&gt; "",I$68,"")</f>
        <v/>
      </c>
      <c r="J69" s="78"/>
    </row>
    <row r="70" spans="1:10">
      <c r="A70" s="36">
        <v>3</v>
      </c>
      <c r="B70" s="37"/>
      <c r="C70" s="42"/>
      <c r="D70" s="43"/>
      <c r="E70" s="35"/>
      <c r="F70" s="35"/>
      <c r="G70" s="38" t="str">
        <f>IF(C70&lt;&gt; "",G68,"")</f>
        <v/>
      </c>
      <c r="H70" s="38"/>
      <c r="I70" s="38" t="str">
        <f t="shared" ref="I70:I78" si="7">IF(C70&lt;&gt; "",I$68,"")</f>
        <v/>
      </c>
      <c r="J70" s="78"/>
    </row>
    <row r="71" spans="1:10">
      <c r="A71" s="36">
        <v>4</v>
      </c>
      <c r="B71" s="37"/>
      <c r="C71" s="42"/>
      <c r="D71" s="43"/>
      <c r="E71" s="35"/>
      <c r="F71" s="35"/>
      <c r="G71" s="38" t="str">
        <f>IF(C71&lt;&gt; "",G68,"")</f>
        <v/>
      </c>
      <c r="H71" s="38"/>
      <c r="I71" s="38" t="str">
        <f t="shared" si="7"/>
        <v/>
      </c>
      <c r="J71" s="78"/>
    </row>
    <row r="72" spans="1:10">
      <c r="A72" s="36">
        <v>5</v>
      </c>
      <c r="B72" s="37"/>
      <c r="C72" s="42"/>
      <c r="D72" s="43"/>
      <c r="E72" s="35"/>
      <c r="F72" s="35"/>
      <c r="G72" s="38" t="str">
        <f>IF(C72&lt;&gt; "",G68,"")</f>
        <v/>
      </c>
      <c r="H72" s="38"/>
      <c r="I72" s="38" t="str">
        <f t="shared" si="7"/>
        <v/>
      </c>
      <c r="J72" s="78"/>
    </row>
    <row r="73" spans="1:10">
      <c r="A73" s="36">
        <v>6</v>
      </c>
      <c r="B73" s="37"/>
      <c r="C73" s="42"/>
      <c r="D73" s="43"/>
      <c r="E73" s="35"/>
      <c r="F73" s="35"/>
      <c r="G73" s="38" t="str">
        <f>IF(C73&lt;&gt; "",G68,"")</f>
        <v/>
      </c>
      <c r="H73" s="38"/>
      <c r="I73" s="38" t="str">
        <f t="shared" si="7"/>
        <v/>
      </c>
      <c r="J73" s="78"/>
    </row>
    <row r="74" spans="1:10">
      <c r="A74" s="36">
        <v>7</v>
      </c>
      <c r="B74" s="37"/>
      <c r="C74" s="42"/>
      <c r="D74" s="43"/>
      <c r="E74" s="35"/>
      <c r="F74" s="35"/>
      <c r="G74" s="38" t="str">
        <f>IF(C74&lt;&gt; "",G68,"")</f>
        <v/>
      </c>
      <c r="H74" s="38"/>
      <c r="I74" s="38" t="str">
        <f t="shared" si="7"/>
        <v/>
      </c>
      <c r="J74" s="78"/>
    </row>
    <row r="75" spans="1:10">
      <c r="A75" s="36">
        <v>8</v>
      </c>
      <c r="B75" s="37"/>
      <c r="C75" s="42"/>
      <c r="D75" s="43"/>
      <c r="E75" s="35"/>
      <c r="F75" s="35"/>
      <c r="G75" s="38" t="str">
        <f>IF(C75&lt;&gt; "",G68,"")</f>
        <v/>
      </c>
      <c r="H75" s="38"/>
      <c r="I75" s="38" t="str">
        <f t="shared" si="7"/>
        <v/>
      </c>
      <c r="J75" s="78"/>
    </row>
    <row r="76" spans="1:10">
      <c r="A76" s="36">
        <v>9</v>
      </c>
      <c r="B76" s="37"/>
      <c r="C76" s="42"/>
      <c r="D76" s="43"/>
      <c r="E76" s="35"/>
      <c r="F76" s="35"/>
      <c r="G76" s="38" t="str">
        <f>IF(C76&lt;&gt; "",G68,"")</f>
        <v/>
      </c>
      <c r="H76" s="38"/>
      <c r="I76" s="38" t="str">
        <f t="shared" si="7"/>
        <v/>
      </c>
      <c r="J76" s="78"/>
    </row>
    <row r="77" spans="1:10">
      <c r="A77" s="36">
        <v>10</v>
      </c>
      <c r="B77" s="37"/>
      <c r="C77" s="42"/>
      <c r="D77" s="43"/>
      <c r="E77" s="35"/>
      <c r="F77" s="35"/>
      <c r="G77" s="38" t="str">
        <f>IF(C77&lt;&gt; "",G68,"")</f>
        <v/>
      </c>
      <c r="H77" s="38"/>
      <c r="I77" s="38" t="str">
        <f t="shared" si="7"/>
        <v/>
      </c>
      <c r="J77" s="78"/>
    </row>
    <row r="78" spans="1:10" ht="15.75" thickBot="1">
      <c r="A78" s="39">
        <v>11</v>
      </c>
      <c r="B78" s="45"/>
      <c r="C78" s="46"/>
      <c r="D78" s="47"/>
      <c r="E78" s="48"/>
      <c r="F78" s="48"/>
      <c r="G78" s="49" t="str">
        <f>IF(C78&lt;&gt; "",G68,"")</f>
        <v/>
      </c>
      <c r="H78" s="49"/>
      <c r="I78" s="38" t="str">
        <f t="shared" si="7"/>
        <v/>
      </c>
      <c r="J78" s="79"/>
    </row>
    <row r="79" spans="1:10" ht="15" customHeight="1">
      <c r="A79" s="13">
        <v>1</v>
      </c>
      <c r="B79" s="14"/>
      <c r="C79" s="25"/>
      <c r="D79" s="26"/>
      <c r="E79" s="15"/>
      <c r="F79" s="15"/>
      <c r="G79" s="16"/>
      <c r="H79" s="16"/>
      <c r="I79" s="50"/>
      <c r="J79" s="77" t="s">
        <v>18</v>
      </c>
    </row>
    <row r="80" spans="1:10">
      <c r="A80" s="17">
        <v>2</v>
      </c>
      <c r="B80" s="18"/>
      <c r="C80" s="27"/>
      <c r="D80" s="28"/>
      <c r="E80" s="19"/>
      <c r="F80" s="19"/>
      <c r="G80" s="20" t="str">
        <f>IF(C80&lt;&gt; "",G79,"")</f>
        <v/>
      </c>
      <c r="H80" s="20"/>
      <c r="I80" s="51" t="str">
        <f>IF(C80&lt;&gt; "",I$79,"")</f>
        <v/>
      </c>
      <c r="J80" s="78"/>
    </row>
    <row r="81" spans="1:10">
      <c r="A81" s="17">
        <v>3</v>
      </c>
      <c r="B81" s="18"/>
      <c r="C81" s="27"/>
      <c r="D81" s="28"/>
      <c r="E81" s="19"/>
      <c r="F81" s="19"/>
      <c r="G81" s="20" t="str">
        <f>IF(C81&lt;&gt; "",G79,"")</f>
        <v/>
      </c>
      <c r="H81" s="20"/>
      <c r="I81" s="51" t="str">
        <f t="shared" ref="I81:I89" si="8">IF(C81&lt;&gt; "",I$79,"")</f>
        <v/>
      </c>
      <c r="J81" s="78"/>
    </row>
    <row r="82" spans="1:10">
      <c r="A82" s="17">
        <v>4</v>
      </c>
      <c r="B82" s="18"/>
      <c r="C82" s="27"/>
      <c r="D82" s="28"/>
      <c r="E82" s="19"/>
      <c r="F82" s="19"/>
      <c r="G82" s="20" t="str">
        <f>IF(C82&lt;&gt; "",G79,"")</f>
        <v/>
      </c>
      <c r="H82" s="20"/>
      <c r="I82" s="51" t="str">
        <f t="shared" si="8"/>
        <v/>
      </c>
      <c r="J82" s="78"/>
    </row>
    <row r="83" spans="1:10">
      <c r="A83" s="17">
        <v>5</v>
      </c>
      <c r="B83" s="18"/>
      <c r="C83" s="27"/>
      <c r="D83" s="28"/>
      <c r="E83" s="19"/>
      <c r="F83" s="19"/>
      <c r="G83" s="20" t="str">
        <f>IF(C83&lt;&gt; "",G79,"")</f>
        <v/>
      </c>
      <c r="H83" s="20"/>
      <c r="I83" s="51" t="str">
        <f t="shared" si="8"/>
        <v/>
      </c>
      <c r="J83" s="78"/>
    </row>
    <row r="84" spans="1:10">
      <c r="A84" s="17">
        <v>6</v>
      </c>
      <c r="B84" s="18"/>
      <c r="C84" s="27"/>
      <c r="D84" s="28"/>
      <c r="E84" s="19"/>
      <c r="F84" s="19"/>
      <c r="G84" s="20" t="str">
        <f>IF(C84&lt;&gt; "",G79,"")</f>
        <v/>
      </c>
      <c r="H84" s="20"/>
      <c r="I84" s="51" t="str">
        <f t="shared" si="8"/>
        <v/>
      </c>
      <c r="J84" s="78"/>
    </row>
    <row r="85" spans="1:10">
      <c r="A85" s="17">
        <v>7</v>
      </c>
      <c r="B85" s="18"/>
      <c r="C85" s="27"/>
      <c r="D85" s="28"/>
      <c r="E85" s="19"/>
      <c r="F85" s="19"/>
      <c r="G85" s="20" t="str">
        <f>IF(C85&lt;&gt; "",G79,"")</f>
        <v/>
      </c>
      <c r="H85" s="20"/>
      <c r="I85" s="51" t="str">
        <f t="shared" si="8"/>
        <v/>
      </c>
      <c r="J85" s="78"/>
    </row>
    <row r="86" spans="1:10">
      <c r="A86" s="17">
        <v>8</v>
      </c>
      <c r="B86" s="18"/>
      <c r="C86" s="27"/>
      <c r="D86" s="28"/>
      <c r="E86" s="19"/>
      <c r="F86" s="19"/>
      <c r="G86" s="20" t="str">
        <f>IF(C86&lt;&gt; "",G79,"")</f>
        <v/>
      </c>
      <c r="H86" s="20"/>
      <c r="I86" s="51" t="str">
        <f t="shared" si="8"/>
        <v/>
      </c>
      <c r="J86" s="78"/>
    </row>
    <row r="87" spans="1:10">
      <c r="A87" s="17">
        <v>9</v>
      </c>
      <c r="B87" s="18"/>
      <c r="C87" s="27"/>
      <c r="D87" s="28"/>
      <c r="E87" s="19"/>
      <c r="F87" s="19"/>
      <c r="G87" s="20" t="str">
        <f>IF(C87&lt;&gt; "",G79,"")</f>
        <v/>
      </c>
      <c r="H87" s="20"/>
      <c r="I87" s="51" t="str">
        <f t="shared" si="8"/>
        <v/>
      </c>
      <c r="J87" s="78"/>
    </row>
    <row r="88" spans="1:10">
      <c r="A88" s="17">
        <v>10</v>
      </c>
      <c r="B88" s="18"/>
      <c r="C88" s="27"/>
      <c r="D88" s="28"/>
      <c r="E88" s="19"/>
      <c r="F88" s="19"/>
      <c r="G88" s="20" t="str">
        <f>IF(C88&lt;&gt; "",G79,"")</f>
        <v/>
      </c>
      <c r="H88" s="20"/>
      <c r="I88" s="51" t="str">
        <f t="shared" si="8"/>
        <v/>
      </c>
      <c r="J88" s="78"/>
    </row>
    <row r="89" spans="1:10" ht="15.75" thickBot="1">
      <c r="A89" s="21">
        <v>11</v>
      </c>
      <c r="B89" s="22"/>
      <c r="C89" s="29"/>
      <c r="D89" s="30"/>
      <c r="E89" s="23"/>
      <c r="F89" s="23"/>
      <c r="G89" s="24" t="str">
        <f>IF(C89&lt;&gt; "",G79,"")</f>
        <v/>
      </c>
      <c r="H89" s="24"/>
      <c r="I89" s="52" t="str">
        <f t="shared" si="8"/>
        <v/>
      </c>
      <c r="J89" s="79"/>
    </row>
    <row r="90" spans="1:10" ht="15" customHeight="1">
      <c r="A90" s="31">
        <v>1</v>
      </c>
      <c r="B90" s="32"/>
      <c r="C90" s="40"/>
      <c r="D90" s="41"/>
      <c r="E90" s="33"/>
      <c r="F90" s="33"/>
      <c r="G90" s="34"/>
      <c r="H90" s="34"/>
      <c r="I90" s="34"/>
      <c r="J90" s="77" t="s">
        <v>19</v>
      </c>
    </row>
    <row r="91" spans="1:10">
      <c r="A91" s="36">
        <v>2</v>
      </c>
      <c r="B91" s="37"/>
      <c r="C91" s="42"/>
      <c r="D91" s="43"/>
      <c r="E91" s="35"/>
      <c r="F91" s="35"/>
      <c r="G91" s="38" t="str">
        <f>IF(C91&lt;&gt; "",G90,"")</f>
        <v/>
      </c>
      <c r="H91" s="38"/>
      <c r="I91" s="38" t="str">
        <f>IF(C91&lt;&gt; "",I$90,"")</f>
        <v/>
      </c>
      <c r="J91" s="78"/>
    </row>
    <row r="92" spans="1:10">
      <c r="A92" s="36">
        <v>3</v>
      </c>
      <c r="B92" s="37"/>
      <c r="C92" s="42"/>
      <c r="D92" s="43"/>
      <c r="E92" s="35"/>
      <c r="F92" s="35"/>
      <c r="G92" s="38" t="str">
        <f>IF(C92&lt;&gt; "",G90,"")</f>
        <v/>
      </c>
      <c r="H92" s="38"/>
      <c r="I92" s="38" t="str">
        <f t="shared" ref="I92:I100" si="9">IF(C92&lt;&gt; "",I$90,"")</f>
        <v/>
      </c>
      <c r="J92" s="78"/>
    </row>
    <row r="93" spans="1:10">
      <c r="A93" s="36">
        <v>4</v>
      </c>
      <c r="B93" s="37"/>
      <c r="C93" s="42"/>
      <c r="D93" s="43"/>
      <c r="E93" s="35"/>
      <c r="F93" s="35"/>
      <c r="G93" s="38" t="str">
        <f>IF(C93&lt;&gt; "",G90,"")</f>
        <v/>
      </c>
      <c r="H93" s="38"/>
      <c r="I93" s="38" t="str">
        <f t="shared" si="9"/>
        <v/>
      </c>
      <c r="J93" s="78"/>
    </row>
    <row r="94" spans="1:10">
      <c r="A94" s="36">
        <v>5</v>
      </c>
      <c r="B94" s="37"/>
      <c r="C94" s="42"/>
      <c r="D94" s="43"/>
      <c r="E94" s="35"/>
      <c r="F94" s="35"/>
      <c r="G94" s="38" t="str">
        <f>IF(C94&lt;&gt; "",G90,"")</f>
        <v/>
      </c>
      <c r="H94" s="38"/>
      <c r="I94" s="38" t="str">
        <f t="shared" si="9"/>
        <v/>
      </c>
      <c r="J94" s="78"/>
    </row>
    <row r="95" spans="1:10">
      <c r="A95" s="36">
        <v>6</v>
      </c>
      <c r="B95" s="37"/>
      <c r="C95" s="42"/>
      <c r="D95" s="43"/>
      <c r="E95" s="35"/>
      <c r="F95" s="35"/>
      <c r="G95" s="38" t="str">
        <f>IF(C95&lt;&gt; "",G90,"")</f>
        <v/>
      </c>
      <c r="H95" s="38"/>
      <c r="I95" s="38" t="str">
        <f t="shared" si="9"/>
        <v/>
      </c>
      <c r="J95" s="78"/>
    </row>
    <row r="96" spans="1:10">
      <c r="A96" s="36">
        <v>7</v>
      </c>
      <c r="B96" s="37"/>
      <c r="C96" s="42"/>
      <c r="D96" s="43"/>
      <c r="E96" s="35"/>
      <c r="F96" s="35"/>
      <c r="G96" s="38" t="str">
        <f>IF(C96&lt;&gt; "",G90,"")</f>
        <v/>
      </c>
      <c r="H96" s="38"/>
      <c r="I96" s="38" t="str">
        <f t="shared" si="9"/>
        <v/>
      </c>
      <c r="J96" s="78"/>
    </row>
    <row r="97" spans="1:10">
      <c r="A97" s="36">
        <v>8</v>
      </c>
      <c r="B97" s="37"/>
      <c r="C97" s="42"/>
      <c r="D97" s="43"/>
      <c r="E97" s="35"/>
      <c r="F97" s="35"/>
      <c r="G97" s="38" t="str">
        <f>IF(C97&lt;&gt; "",G90,"")</f>
        <v/>
      </c>
      <c r="H97" s="38"/>
      <c r="I97" s="38" t="str">
        <f t="shared" si="9"/>
        <v/>
      </c>
      <c r="J97" s="78"/>
    </row>
    <row r="98" spans="1:10">
      <c r="A98" s="36">
        <v>9</v>
      </c>
      <c r="B98" s="37"/>
      <c r="C98" s="42"/>
      <c r="D98" s="43"/>
      <c r="E98" s="35"/>
      <c r="F98" s="35"/>
      <c r="G98" s="38" t="str">
        <f>IF(C98&lt;&gt; "",G90,"")</f>
        <v/>
      </c>
      <c r="H98" s="38"/>
      <c r="I98" s="38" t="str">
        <f t="shared" si="9"/>
        <v/>
      </c>
      <c r="J98" s="78"/>
    </row>
    <row r="99" spans="1:10">
      <c r="A99" s="36">
        <v>10</v>
      </c>
      <c r="B99" s="37"/>
      <c r="C99" s="42"/>
      <c r="D99" s="43"/>
      <c r="E99" s="35"/>
      <c r="F99" s="35"/>
      <c r="G99" s="38" t="str">
        <f>IF(C99&lt;&gt; "",G90,"")</f>
        <v/>
      </c>
      <c r="H99" s="38"/>
      <c r="I99" s="38" t="str">
        <f t="shared" si="9"/>
        <v/>
      </c>
      <c r="J99" s="78"/>
    </row>
    <row r="100" spans="1:10" ht="15.75" thickBot="1">
      <c r="A100" s="39">
        <v>11</v>
      </c>
      <c r="B100" s="45"/>
      <c r="C100" s="46"/>
      <c r="D100" s="47"/>
      <c r="E100" s="48"/>
      <c r="F100" s="48"/>
      <c r="G100" s="49" t="str">
        <f>IF(C100&lt;&gt; "",G90,"")</f>
        <v/>
      </c>
      <c r="H100" s="49"/>
      <c r="I100" s="38" t="str">
        <f t="shared" si="9"/>
        <v/>
      </c>
      <c r="J100" s="79"/>
    </row>
    <row r="101" spans="1:10" ht="15" customHeight="1">
      <c r="A101" s="13">
        <v>1</v>
      </c>
      <c r="B101" s="14"/>
      <c r="C101" s="25"/>
      <c r="D101" s="26"/>
      <c r="E101" s="15"/>
      <c r="F101" s="15"/>
      <c r="G101" s="16"/>
      <c r="H101" s="16"/>
      <c r="I101" s="50"/>
      <c r="J101" s="77" t="s">
        <v>20</v>
      </c>
    </row>
    <row r="102" spans="1:10">
      <c r="A102" s="17">
        <v>2</v>
      </c>
      <c r="B102" s="18"/>
      <c r="C102" s="27"/>
      <c r="D102" s="28"/>
      <c r="E102" s="19"/>
      <c r="F102" s="19"/>
      <c r="G102" s="20" t="str">
        <f>IF(C102&lt;&gt; "",G101,"")</f>
        <v/>
      </c>
      <c r="H102" s="20"/>
      <c r="I102" s="51" t="str">
        <f>IF(C102&lt;&gt; "",I$102,"")</f>
        <v/>
      </c>
      <c r="J102" s="78"/>
    </row>
    <row r="103" spans="1:10">
      <c r="A103" s="17">
        <v>3</v>
      </c>
      <c r="B103" s="18"/>
      <c r="C103" s="27"/>
      <c r="D103" s="28"/>
      <c r="E103" s="19"/>
      <c r="F103" s="19"/>
      <c r="G103" s="20" t="str">
        <f>IF(C103&lt;&gt; "",G101,"")</f>
        <v/>
      </c>
      <c r="H103" s="20"/>
      <c r="I103" s="51" t="str">
        <f t="shared" ref="I103:I111" si="10">IF(C103&lt;&gt; "",I$102,"")</f>
        <v/>
      </c>
      <c r="J103" s="78"/>
    </row>
    <row r="104" spans="1:10">
      <c r="A104" s="17">
        <v>4</v>
      </c>
      <c r="B104" s="18"/>
      <c r="C104" s="27"/>
      <c r="D104" s="28"/>
      <c r="E104" s="19"/>
      <c r="F104" s="19"/>
      <c r="G104" s="20" t="str">
        <f>IF(C104&lt;&gt; "",G101,"")</f>
        <v/>
      </c>
      <c r="H104" s="20"/>
      <c r="I104" s="51" t="str">
        <f t="shared" si="10"/>
        <v/>
      </c>
      <c r="J104" s="78"/>
    </row>
    <row r="105" spans="1:10">
      <c r="A105" s="17">
        <v>5</v>
      </c>
      <c r="B105" s="18"/>
      <c r="C105" s="27"/>
      <c r="D105" s="28"/>
      <c r="E105" s="19"/>
      <c r="F105" s="19"/>
      <c r="G105" s="20" t="str">
        <f>IF(C105&lt;&gt; "",G101,"")</f>
        <v/>
      </c>
      <c r="H105" s="20"/>
      <c r="I105" s="51" t="str">
        <f t="shared" si="10"/>
        <v/>
      </c>
      <c r="J105" s="78"/>
    </row>
    <row r="106" spans="1:10">
      <c r="A106" s="17">
        <v>6</v>
      </c>
      <c r="B106" s="18"/>
      <c r="C106" s="27"/>
      <c r="D106" s="28"/>
      <c r="E106" s="19"/>
      <c r="F106" s="19"/>
      <c r="G106" s="20" t="str">
        <f>IF(C106&lt;&gt; "",G101,"")</f>
        <v/>
      </c>
      <c r="H106" s="20"/>
      <c r="I106" s="51" t="str">
        <f t="shared" si="10"/>
        <v/>
      </c>
      <c r="J106" s="78"/>
    </row>
    <row r="107" spans="1:10">
      <c r="A107" s="17">
        <v>7</v>
      </c>
      <c r="B107" s="18"/>
      <c r="C107" s="27"/>
      <c r="D107" s="28"/>
      <c r="E107" s="19"/>
      <c r="F107" s="19"/>
      <c r="G107" s="20" t="str">
        <f>IF(C107&lt;&gt; "",G101,"")</f>
        <v/>
      </c>
      <c r="H107" s="20"/>
      <c r="I107" s="51" t="str">
        <f t="shared" si="10"/>
        <v/>
      </c>
      <c r="J107" s="78"/>
    </row>
    <row r="108" spans="1:10">
      <c r="A108" s="17">
        <v>8</v>
      </c>
      <c r="B108" s="18"/>
      <c r="C108" s="27"/>
      <c r="D108" s="28"/>
      <c r="E108" s="19"/>
      <c r="F108" s="19"/>
      <c r="G108" s="20" t="str">
        <f>IF(C108&lt;&gt; "",G101,"")</f>
        <v/>
      </c>
      <c r="H108" s="20"/>
      <c r="I108" s="51" t="str">
        <f t="shared" si="10"/>
        <v/>
      </c>
      <c r="J108" s="78"/>
    </row>
    <row r="109" spans="1:10">
      <c r="A109" s="17">
        <v>9</v>
      </c>
      <c r="B109" s="18"/>
      <c r="C109" s="27"/>
      <c r="D109" s="28"/>
      <c r="E109" s="19"/>
      <c r="F109" s="19"/>
      <c r="G109" s="20" t="str">
        <f>IF(C109&lt;&gt; "",G101,"")</f>
        <v/>
      </c>
      <c r="H109" s="20"/>
      <c r="I109" s="51" t="str">
        <f t="shared" si="10"/>
        <v/>
      </c>
      <c r="J109" s="78"/>
    </row>
    <row r="110" spans="1:10">
      <c r="A110" s="17">
        <v>10</v>
      </c>
      <c r="B110" s="18"/>
      <c r="C110" s="27"/>
      <c r="D110" s="28"/>
      <c r="E110" s="19"/>
      <c r="F110" s="19"/>
      <c r="G110" s="20" t="str">
        <f>IF(C110&lt;&gt; "",G101,"")</f>
        <v/>
      </c>
      <c r="H110" s="20"/>
      <c r="I110" s="51" t="str">
        <f t="shared" si="10"/>
        <v/>
      </c>
      <c r="J110" s="78"/>
    </row>
    <row r="111" spans="1:10" ht="15.75" thickBot="1">
      <c r="A111" s="21">
        <v>11</v>
      </c>
      <c r="B111" s="22"/>
      <c r="C111" s="29"/>
      <c r="D111" s="30"/>
      <c r="E111" s="23"/>
      <c r="F111" s="23"/>
      <c r="G111" s="24" t="str">
        <f>IF(C111&lt;&gt; "",G101,"")</f>
        <v/>
      </c>
      <c r="H111" s="24"/>
      <c r="I111" s="52" t="str">
        <f t="shared" si="10"/>
        <v/>
      </c>
      <c r="J111" s="79"/>
    </row>
    <row r="112" spans="1:10" ht="15" customHeight="1">
      <c r="A112" s="31">
        <v>1</v>
      </c>
      <c r="B112" s="32"/>
      <c r="C112" s="40"/>
      <c r="D112" s="41"/>
      <c r="E112" s="33"/>
      <c r="F112" s="33"/>
      <c r="G112" s="34"/>
      <c r="H112" s="34"/>
      <c r="I112" s="34"/>
      <c r="J112" s="77" t="s">
        <v>21</v>
      </c>
    </row>
    <row r="113" spans="1:10">
      <c r="A113" s="36">
        <v>2</v>
      </c>
      <c r="B113" s="37"/>
      <c r="C113" s="42"/>
      <c r="D113" s="43"/>
      <c r="E113" s="35"/>
      <c r="F113" s="35"/>
      <c r="G113" s="38" t="str">
        <f>IF(C113&lt;&gt; "",G112,"")</f>
        <v/>
      </c>
      <c r="H113" s="38"/>
      <c r="I113" s="38" t="str">
        <f>IF(C113&lt;&gt; "",I$112,"")</f>
        <v/>
      </c>
      <c r="J113" s="78"/>
    </row>
    <row r="114" spans="1:10">
      <c r="A114" s="36">
        <v>3</v>
      </c>
      <c r="B114" s="37"/>
      <c r="C114" s="42"/>
      <c r="D114" s="43"/>
      <c r="E114" s="35"/>
      <c r="F114" s="35"/>
      <c r="G114" s="38" t="str">
        <f>IF(C114&lt;&gt; "",G112,"")</f>
        <v/>
      </c>
      <c r="H114" s="38"/>
      <c r="I114" s="38" t="str">
        <f t="shared" ref="I114:I122" si="11">IF(C114&lt;&gt; "",I$112,"")</f>
        <v/>
      </c>
      <c r="J114" s="78"/>
    </row>
    <row r="115" spans="1:10">
      <c r="A115" s="36">
        <v>4</v>
      </c>
      <c r="B115" s="37"/>
      <c r="C115" s="42"/>
      <c r="D115" s="43"/>
      <c r="E115" s="35"/>
      <c r="F115" s="35"/>
      <c r="G115" s="38" t="str">
        <f>IF(C115&lt;&gt; "",G112,"")</f>
        <v/>
      </c>
      <c r="H115" s="38"/>
      <c r="I115" s="38" t="str">
        <f t="shared" si="11"/>
        <v/>
      </c>
      <c r="J115" s="78"/>
    </row>
    <row r="116" spans="1:10">
      <c r="A116" s="36">
        <v>5</v>
      </c>
      <c r="B116" s="37"/>
      <c r="C116" s="42"/>
      <c r="D116" s="43"/>
      <c r="E116" s="35"/>
      <c r="F116" s="35"/>
      <c r="G116" s="38" t="str">
        <f>IF(C116&lt;&gt; "",G112,"")</f>
        <v/>
      </c>
      <c r="H116" s="38"/>
      <c r="I116" s="38" t="str">
        <f t="shared" si="11"/>
        <v/>
      </c>
      <c r="J116" s="78"/>
    </row>
    <row r="117" spans="1:10">
      <c r="A117" s="36">
        <v>6</v>
      </c>
      <c r="B117" s="37"/>
      <c r="C117" s="42"/>
      <c r="D117" s="43"/>
      <c r="E117" s="35"/>
      <c r="F117" s="35"/>
      <c r="G117" s="38" t="str">
        <f>IF(C117&lt;&gt; "",G112,"")</f>
        <v/>
      </c>
      <c r="H117" s="38"/>
      <c r="I117" s="38" t="str">
        <f t="shared" si="11"/>
        <v/>
      </c>
      <c r="J117" s="78"/>
    </row>
    <row r="118" spans="1:10">
      <c r="A118" s="36">
        <v>7</v>
      </c>
      <c r="B118" s="37"/>
      <c r="C118" s="42"/>
      <c r="D118" s="43"/>
      <c r="E118" s="35"/>
      <c r="F118" s="35"/>
      <c r="G118" s="38" t="str">
        <f>IF(C118&lt;&gt; "",G112,"")</f>
        <v/>
      </c>
      <c r="H118" s="38"/>
      <c r="I118" s="38" t="str">
        <f t="shared" si="11"/>
        <v/>
      </c>
      <c r="J118" s="78"/>
    </row>
    <row r="119" spans="1:10">
      <c r="A119" s="36">
        <v>8</v>
      </c>
      <c r="B119" s="37"/>
      <c r="C119" s="42"/>
      <c r="D119" s="43"/>
      <c r="E119" s="35"/>
      <c r="F119" s="35"/>
      <c r="G119" s="38" t="str">
        <f>IF(C119&lt;&gt; "",G112,"")</f>
        <v/>
      </c>
      <c r="H119" s="38"/>
      <c r="I119" s="38" t="str">
        <f t="shared" si="11"/>
        <v/>
      </c>
      <c r="J119" s="78"/>
    </row>
    <row r="120" spans="1:10">
      <c r="A120" s="36">
        <v>9</v>
      </c>
      <c r="B120" s="37"/>
      <c r="C120" s="42"/>
      <c r="D120" s="43"/>
      <c r="E120" s="35"/>
      <c r="F120" s="35"/>
      <c r="G120" s="38" t="str">
        <f>IF(C120&lt;&gt; "",G112,"")</f>
        <v/>
      </c>
      <c r="H120" s="38"/>
      <c r="I120" s="38" t="str">
        <f t="shared" si="11"/>
        <v/>
      </c>
      <c r="J120" s="78"/>
    </row>
    <row r="121" spans="1:10">
      <c r="A121" s="36">
        <v>10</v>
      </c>
      <c r="B121" s="37"/>
      <c r="C121" s="42"/>
      <c r="D121" s="43"/>
      <c r="E121" s="35"/>
      <c r="F121" s="35"/>
      <c r="G121" s="38" t="str">
        <f>IF(C121&lt;&gt; "",G112,"")</f>
        <v/>
      </c>
      <c r="H121" s="38"/>
      <c r="I121" s="38" t="str">
        <f t="shared" si="11"/>
        <v/>
      </c>
      <c r="J121" s="78"/>
    </row>
    <row r="122" spans="1:10" ht="15.75" thickBot="1">
      <c r="A122" s="39">
        <v>11</v>
      </c>
      <c r="B122" s="45"/>
      <c r="C122" s="46"/>
      <c r="D122" s="47"/>
      <c r="E122" s="48"/>
      <c r="F122" s="48"/>
      <c r="G122" s="49" t="str">
        <f>IF(C122&lt;&gt; "",G112,"")</f>
        <v/>
      </c>
      <c r="H122" s="49"/>
      <c r="I122" s="38" t="str">
        <f t="shared" si="11"/>
        <v/>
      </c>
      <c r="J122" s="79"/>
    </row>
    <row r="123" spans="1:10" ht="15" customHeight="1">
      <c r="A123" s="13">
        <v>1</v>
      </c>
      <c r="B123" s="14"/>
      <c r="C123" s="25"/>
      <c r="D123" s="26"/>
      <c r="E123" s="15"/>
      <c r="F123" s="15"/>
      <c r="G123" s="16"/>
      <c r="H123" s="16"/>
      <c r="I123" s="50"/>
      <c r="J123" s="77" t="s">
        <v>22</v>
      </c>
    </row>
    <row r="124" spans="1:10">
      <c r="A124" s="17">
        <v>2</v>
      </c>
      <c r="B124" s="18"/>
      <c r="C124" s="27"/>
      <c r="D124" s="28"/>
      <c r="E124" s="19"/>
      <c r="F124" s="19"/>
      <c r="G124" s="20" t="str">
        <f>IF(C124&lt;&gt; "",G123,"")</f>
        <v/>
      </c>
      <c r="H124" s="20"/>
      <c r="I124" s="51" t="str">
        <f>IF(C124&lt;&gt; "",I$124,"")</f>
        <v/>
      </c>
      <c r="J124" s="78"/>
    </row>
    <row r="125" spans="1:10">
      <c r="A125" s="17">
        <v>3</v>
      </c>
      <c r="B125" s="18"/>
      <c r="C125" s="27"/>
      <c r="D125" s="28"/>
      <c r="E125" s="19"/>
      <c r="F125" s="19"/>
      <c r="G125" s="20" t="str">
        <f>IF(C125&lt;&gt; "",G123,"")</f>
        <v/>
      </c>
      <c r="H125" s="20"/>
      <c r="I125" s="51" t="str">
        <f t="shared" ref="I125:I133" si="12">IF(C125&lt;&gt; "",I$124,"")</f>
        <v/>
      </c>
      <c r="J125" s="78"/>
    </row>
    <row r="126" spans="1:10">
      <c r="A126" s="17">
        <v>4</v>
      </c>
      <c r="B126" s="18"/>
      <c r="C126" s="27"/>
      <c r="D126" s="28"/>
      <c r="E126" s="19"/>
      <c r="F126" s="19"/>
      <c r="G126" s="20" t="str">
        <f>IF(C126&lt;&gt; "",G123,"")</f>
        <v/>
      </c>
      <c r="H126" s="20"/>
      <c r="I126" s="51" t="str">
        <f t="shared" si="12"/>
        <v/>
      </c>
      <c r="J126" s="78"/>
    </row>
    <row r="127" spans="1:10">
      <c r="A127" s="17">
        <v>5</v>
      </c>
      <c r="B127" s="18"/>
      <c r="C127" s="27"/>
      <c r="D127" s="28"/>
      <c r="E127" s="19"/>
      <c r="F127" s="19"/>
      <c r="G127" s="20" t="str">
        <f>IF(C127&lt;&gt; "",G123,"")</f>
        <v/>
      </c>
      <c r="H127" s="20"/>
      <c r="I127" s="51" t="str">
        <f t="shared" si="12"/>
        <v/>
      </c>
      <c r="J127" s="78"/>
    </row>
    <row r="128" spans="1:10">
      <c r="A128" s="17">
        <v>6</v>
      </c>
      <c r="B128" s="18"/>
      <c r="C128" s="27"/>
      <c r="D128" s="28"/>
      <c r="E128" s="19"/>
      <c r="F128" s="19"/>
      <c r="G128" s="20" t="str">
        <f>IF(C128&lt;&gt; "",G123,"")</f>
        <v/>
      </c>
      <c r="H128" s="20"/>
      <c r="I128" s="51" t="str">
        <f t="shared" si="12"/>
        <v/>
      </c>
      <c r="J128" s="78"/>
    </row>
    <row r="129" spans="1:10">
      <c r="A129" s="17">
        <v>7</v>
      </c>
      <c r="B129" s="18"/>
      <c r="C129" s="27"/>
      <c r="D129" s="28"/>
      <c r="E129" s="19"/>
      <c r="F129" s="19"/>
      <c r="G129" s="20" t="str">
        <f>IF(C129&lt;&gt; "",G123,"")</f>
        <v/>
      </c>
      <c r="H129" s="20"/>
      <c r="I129" s="51" t="str">
        <f t="shared" si="12"/>
        <v/>
      </c>
      <c r="J129" s="78"/>
    </row>
    <row r="130" spans="1:10">
      <c r="A130" s="17">
        <v>8</v>
      </c>
      <c r="B130" s="18"/>
      <c r="C130" s="27"/>
      <c r="D130" s="28"/>
      <c r="E130" s="19"/>
      <c r="F130" s="19"/>
      <c r="G130" s="20" t="str">
        <f>IF(C130&lt;&gt; "",G123,"")</f>
        <v/>
      </c>
      <c r="H130" s="20"/>
      <c r="I130" s="51" t="str">
        <f t="shared" si="12"/>
        <v/>
      </c>
      <c r="J130" s="78"/>
    </row>
    <row r="131" spans="1:10">
      <c r="A131" s="17">
        <v>9</v>
      </c>
      <c r="B131" s="18"/>
      <c r="C131" s="27"/>
      <c r="D131" s="28"/>
      <c r="E131" s="19"/>
      <c r="F131" s="19"/>
      <c r="G131" s="20" t="str">
        <f>IF(C131&lt;&gt; "",G123,"")</f>
        <v/>
      </c>
      <c r="H131" s="20"/>
      <c r="I131" s="51" t="str">
        <f t="shared" si="12"/>
        <v/>
      </c>
      <c r="J131" s="78"/>
    </row>
    <row r="132" spans="1:10">
      <c r="A132" s="17">
        <v>10</v>
      </c>
      <c r="B132" s="18"/>
      <c r="C132" s="27"/>
      <c r="D132" s="28"/>
      <c r="E132" s="19"/>
      <c r="F132" s="19"/>
      <c r="G132" s="20" t="str">
        <f>IF(C132&lt;&gt; "",G123,"")</f>
        <v/>
      </c>
      <c r="H132" s="20"/>
      <c r="I132" s="51" t="str">
        <f t="shared" si="12"/>
        <v/>
      </c>
      <c r="J132" s="78"/>
    </row>
    <row r="133" spans="1:10" ht="15.75" thickBot="1">
      <c r="A133" s="21">
        <v>11</v>
      </c>
      <c r="B133" s="22"/>
      <c r="C133" s="29"/>
      <c r="D133" s="30"/>
      <c r="E133" s="23"/>
      <c r="F133" s="23"/>
      <c r="G133" s="24" t="str">
        <f>IF(C133&lt;&gt; "",G123,"")</f>
        <v/>
      </c>
      <c r="H133" s="24"/>
      <c r="I133" s="52" t="str">
        <f t="shared" si="12"/>
        <v/>
      </c>
      <c r="J133" s="79"/>
    </row>
    <row r="134" spans="1:10" ht="15" customHeight="1">
      <c r="A134" s="31">
        <v>1</v>
      </c>
      <c r="B134" s="32"/>
      <c r="C134" s="40"/>
      <c r="D134" s="41"/>
      <c r="E134" s="33"/>
      <c r="F134" s="33"/>
      <c r="G134" s="34"/>
      <c r="H134" s="34"/>
      <c r="I134" s="34"/>
      <c r="J134" s="77" t="s">
        <v>23</v>
      </c>
    </row>
    <row r="135" spans="1:10">
      <c r="A135" s="36">
        <v>2</v>
      </c>
      <c r="B135" s="37"/>
      <c r="C135" s="42"/>
      <c r="D135" s="43"/>
      <c r="E135" s="35"/>
      <c r="F135" s="35"/>
      <c r="G135" s="38" t="str">
        <f>IF(C135&lt;&gt; "",G134,"")</f>
        <v/>
      </c>
      <c r="H135" s="38"/>
      <c r="I135" s="38" t="str">
        <f>IF(C135&lt;&gt; "",I$134,"")</f>
        <v/>
      </c>
      <c r="J135" s="78"/>
    </row>
    <row r="136" spans="1:10">
      <c r="A136" s="36">
        <v>3</v>
      </c>
      <c r="B136" s="37"/>
      <c r="C136" s="42"/>
      <c r="D136" s="43"/>
      <c r="E136" s="35"/>
      <c r="F136" s="35"/>
      <c r="G136" s="38" t="str">
        <f>IF(C136&lt;&gt; "",G134,"")</f>
        <v/>
      </c>
      <c r="H136" s="38"/>
      <c r="I136" s="38" t="str">
        <f t="shared" ref="I136:I144" si="13">IF(C136&lt;&gt; "",I$134,"")</f>
        <v/>
      </c>
      <c r="J136" s="78"/>
    </row>
    <row r="137" spans="1:10">
      <c r="A137" s="36">
        <v>4</v>
      </c>
      <c r="B137" s="37"/>
      <c r="C137" s="42"/>
      <c r="D137" s="43"/>
      <c r="E137" s="35"/>
      <c r="F137" s="35"/>
      <c r="G137" s="38" t="str">
        <f>IF(C137&lt;&gt; "",G134,"")</f>
        <v/>
      </c>
      <c r="H137" s="38"/>
      <c r="I137" s="38" t="str">
        <f t="shared" si="13"/>
        <v/>
      </c>
      <c r="J137" s="78"/>
    </row>
    <row r="138" spans="1:10">
      <c r="A138" s="36">
        <v>5</v>
      </c>
      <c r="B138" s="37"/>
      <c r="C138" s="42"/>
      <c r="D138" s="43"/>
      <c r="E138" s="35"/>
      <c r="F138" s="35"/>
      <c r="G138" s="38" t="str">
        <f>IF(C138&lt;&gt; "",G134,"")</f>
        <v/>
      </c>
      <c r="H138" s="38"/>
      <c r="I138" s="38" t="str">
        <f t="shared" si="13"/>
        <v/>
      </c>
      <c r="J138" s="78"/>
    </row>
    <row r="139" spans="1:10">
      <c r="A139" s="36">
        <v>6</v>
      </c>
      <c r="B139" s="37"/>
      <c r="C139" s="42"/>
      <c r="D139" s="43"/>
      <c r="E139" s="35"/>
      <c r="F139" s="35"/>
      <c r="G139" s="38" t="str">
        <f>IF(C139&lt;&gt; "",G134,"")</f>
        <v/>
      </c>
      <c r="H139" s="38"/>
      <c r="I139" s="38" t="str">
        <f t="shared" si="13"/>
        <v/>
      </c>
      <c r="J139" s="78"/>
    </row>
    <row r="140" spans="1:10">
      <c r="A140" s="36">
        <v>7</v>
      </c>
      <c r="B140" s="37"/>
      <c r="C140" s="42"/>
      <c r="D140" s="43"/>
      <c r="E140" s="35"/>
      <c r="F140" s="35"/>
      <c r="G140" s="38" t="str">
        <f>IF(C140&lt;&gt; "",G134,"")</f>
        <v/>
      </c>
      <c r="H140" s="38"/>
      <c r="I140" s="38" t="str">
        <f t="shared" si="13"/>
        <v/>
      </c>
      <c r="J140" s="78"/>
    </row>
    <row r="141" spans="1:10">
      <c r="A141" s="36">
        <v>8</v>
      </c>
      <c r="B141" s="37"/>
      <c r="C141" s="42"/>
      <c r="D141" s="43"/>
      <c r="E141" s="35"/>
      <c r="F141" s="35"/>
      <c r="G141" s="38" t="str">
        <f>IF(C141&lt;&gt; "",G134,"")</f>
        <v/>
      </c>
      <c r="H141" s="38"/>
      <c r="I141" s="38" t="str">
        <f t="shared" si="13"/>
        <v/>
      </c>
      <c r="J141" s="78"/>
    </row>
    <row r="142" spans="1:10">
      <c r="A142" s="36">
        <v>9</v>
      </c>
      <c r="B142" s="37"/>
      <c r="C142" s="42"/>
      <c r="D142" s="43"/>
      <c r="E142" s="35"/>
      <c r="F142" s="35"/>
      <c r="G142" s="38" t="str">
        <f>IF(C142&lt;&gt; "",G134,"")</f>
        <v/>
      </c>
      <c r="H142" s="38"/>
      <c r="I142" s="38" t="str">
        <f t="shared" si="13"/>
        <v/>
      </c>
      <c r="J142" s="78"/>
    </row>
    <row r="143" spans="1:10">
      <c r="A143" s="36">
        <v>10</v>
      </c>
      <c r="B143" s="37"/>
      <c r="C143" s="42"/>
      <c r="D143" s="43"/>
      <c r="E143" s="35"/>
      <c r="F143" s="35"/>
      <c r="G143" s="38" t="str">
        <f>IF(C143&lt;&gt; "",G134,"")</f>
        <v/>
      </c>
      <c r="H143" s="38"/>
      <c r="I143" s="38" t="str">
        <f t="shared" si="13"/>
        <v/>
      </c>
      <c r="J143" s="78"/>
    </row>
    <row r="144" spans="1:10" ht="15.75" thickBot="1">
      <c r="A144" s="39">
        <v>11</v>
      </c>
      <c r="B144" s="45"/>
      <c r="C144" s="46"/>
      <c r="D144" s="47"/>
      <c r="E144" s="48"/>
      <c r="F144" s="48"/>
      <c r="G144" s="49" t="str">
        <f>IF(C144&lt;&gt; "",G134,"")</f>
        <v/>
      </c>
      <c r="H144" s="49"/>
      <c r="I144" s="38" t="str">
        <f t="shared" si="13"/>
        <v/>
      </c>
      <c r="J144" s="79"/>
    </row>
    <row r="145" spans="1:10" ht="15" customHeight="1">
      <c r="A145" s="13">
        <v>1</v>
      </c>
      <c r="B145" s="14"/>
      <c r="C145" s="25"/>
      <c r="D145" s="26"/>
      <c r="E145" s="15"/>
      <c r="F145" s="15"/>
      <c r="G145" s="16"/>
      <c r="H145" s="16"/>
      <c r="I145" s="50"/>
      <c r="J145" s="77" t="s">
        <v>24</v>
      </c>
    </row>
    <row r="146" spans="1:10">
      <c r="A146" s="17">
        <v>2</v>
      </c>
      <c r="B146" s="18"/>
      <c r="C146" s="27"/>
      <c r="D146" s="28"/>
      <c r="E146" s="19"/>
      <c r="F146" s="19"/>
      <c r="G146" s="20" t="str">
        <f>IF(C146&lt;&gt; "",G145,"")</f>
        <v/>
      </c>
      <c r="H146" s="20"/>
      <c r="I146" s="51" t="str">
        <f>IF(C146&lt;&gt; "",I$145,"")</f>
        <v/>
      </c>
      <c r="J146" s="78"/>
    </row>
    <row r="147" spans="1:10">
      <c r="A147" s="17">
        <v>3</v>
      </c>
      <c r="B147" s="18"/>
      <c r="C147" s="27"/>
      <c r="D147" s="28"/>
      <c r="E147" s="19"/>
      <c r="F147" s="19"/>
      <c r="G147" s="20" t="str">
        <f>IF(C147&lt;&gt; "",G145,"")</f>
        <v/>
      </c>
      <c r="H147" s="20"/>
      <c r="I147" s="51" t="str">
        <f t="shared" ref="I147:I155" si="14">IF(C147&lt;&gt; "",I$145,"")</f>
        <v/>
      </c>
      <c r="J147" s="78"/>
    </row>
    <row r="148" spans="1:10">
      <c r="A148" s="17">
        <v>4</v>
      </c>
      <c r="B148" s="18"/>
      <c r="C148" s="27"/>
      <c r="D148" s="28"/>
      <c r="E148" s="19"/>
      <c r="F148" s="19"/>
      <c r="G148" s="20" t="str">
        <f>IF(C148&lt;&gt; "",G145,"")</f>
        <v/>
      </c>
      <c r="H148" s="20"/>
      <c r="I148" s="51" t="str">
        <f t="shared" si="14"/>
        <v/>
      </c>
      <c r="J148" s="78"/>
    </row>
    <row r="149" spans="1:10">
      <c r="A149" s="17">
        <v>5</v>
      </c>
      <c r="B149" s="18"/>
      <c r="C149" s="27"/>
      <c r="D149" s="28"/>
      <c r="E149" s="19"/>
      <c r="F149" s="19"/>
      <c r="G149" s="20" t="str">
        <f>IF(C149&lt;&gt; "",G145,"")</f>
        <v/>
      </c>
      <c r="H149" s="20"/>
      <c r="I149" s="51" t="str">
        <f t="shared" si="14"/>
        <v/>
      </c>
      <c r="J149" s="78"/>
    </row>
    <row r="150" spans="1:10">
      <c r="A150" s="17">
        <v>6</v>
      </c>
      <c r="B150" s="18"/>
      <c r="C150" s="27"/>
      <c r="D150" s="28"/>
      <c r="E150" s="19"/>
      <c r="F150" s="19"/>
      <c r="G150" s="20" t="str">
        <f>IF(C150&lt;&gt; "",G145,"")</f>
        <v/>
      </c>
      <c r="H150" s="20"/>
      <c r="I150" s="51" t="str">
        <f t="shared" si="14"/>
        <v/>
      </c>
      <c r="J150" s="78"/>
    </row>
    <row r="151" spans="1:10">
      <c r="A151" s="17">
        <v>7</v>
      </c>
      <c r="B151" s="18"/>
      <c r="C151" s="27"/>
      <c r="D151" s="28"/>
      <c r="E151" s="19"/>
      <c r="F151" s="19"/>
      <c r="G151" s="20" t="str">
        <f>IF(C151&lt;&gt; "",G145,"")</f>
        <v/>
      </c>
      <c r="H151" s="20"/>
      <c r="I151" s="51" t="str">
        <f t="shared" si="14"/>
        <v/>
      </c>
      <c r="J151" s="78"/>
    </row>
    <row r="152" spans="1:10">
      <c r="A152" s="17">
        <v>8</v>
      </c>
      <c r="B152" s="18"/>
      <c r="C152" s="27"/>
      <c r="D152" s="28"/>
      <c r="E152" s="19"/>
      <c r="F152" s="19"/>
      <c r="G152" s="20" t="str">
        <f>IF(C152&lt;&gt; "",G145,"")</f>
        <v/>
      </c>
      <c r="H152" s="20"/>
      <c r="I152" s="51" t="str">
        <f t="shared" si="14"/>
        <v/>
      </c>
      <c r="J152" s="78"/>
    </row>
    <row r="153" spans="1:10">
      <c r="A153" s="17">
        <v>9</v>
      </c>
      <c r="B153" s="18"/>
      <c r="C153" s="27"/>
      <c r="D153" s="28"/>
      <c r="E153" s="19"/>
      <c r="F153" s="19"/>
      <c r="G153" s="20" t="str">
        <f>IF(C153&lt;&gt; "",G145,"")</f>
        <v/>
      </c>
      <c r="H153" s="20"/>
      <c r="I153" s="51" t="str">
        <f t="shared" si="14"/>
        <v/>
      </c>
      <c r="J153" s="78"/>
    </row>
    <row r="154" spans="1:10">
      <c r="A154" s="17">
        <v>10</v>
      </c>
      <c r="B154" s="18"/>
      <c r="C154" s="27"/>
      <c r="D154" s="28"/>
      <c r="E154" s="19"/>
      <c r="F154" s="19"/>
      <c r="G154" s="20" t="str">
        <f>IF(C154&lt;&gt; "",G145,"")</f>
        <v/>
      </c>
      <c r="H154" s="20"/>
      <c r="I154" s="51" t="str">
        <f t="shared" si="14"/>
        <v/>
      </c>
      <c r="J154" s="78"/>
    </row>
    <row r="155" spans="1:10" ht="15.75" thickBot="1">
      <c r="A155" s="21">
        <v>11</v>
      </c>
      <c r="B155" s="22"/>
      <c r="C155" s="29"/>
      <c r="D155" s="30"/>
      <c r="E155" s="23"/>
      <c r="F155" s="23"/>
      <c r="G155" s="24" t="str">
        <f>IF(C155&lt;&gt; "",G145,"")</f>
        <v/>
      </c>
      <c r="H155" s="24"/>
      <c r="I155" s="52" t="str">
        <f t="shared" si="14"/>
        <v/>
      </c>
      <c r="J155" s="79"/>
    </row>
    <row r="156" spans="1:10" ht="15" customHeight="1">
      <c r="A156" s="31">
        <v>1</v>
      </c>
      <c r="B156" s="32"/>
      <c r="C156" s="40"/>
      <c r="D156" s="41"/>
      <c r="E156" s="33"/>
      <c r="F156" s="33"/>
      <c r="G156" s="34"/>
      <c r="H156" s="34"/>
      <c r="I156" s="34"/>
      <c r="J156" s="77" t="s">
        <v>25</v>
      </c>
    </row>
    <row r="157" spans="1:10">
      <c r="A157" s="36">
        <v>2</v>
      </c>
      <c r="B157" s="37"/>
      <c r="C157" s="42"/>
      <c r="D157" s="43"/>
      <c r="E157" s="35"/>
      <c r="F157" s="35"/>
      <c r="G157" s="38" t="str">
        <f>IF(C157&lt;&gt; "",G156,"")</f>
        <v/>
      </c>
      <c r="H157" s="38"/>
      <c r="I157" s="38" t="str">
        <f>IF(C157&lt;&gt; "",I$156,"")</f>
        <v/>
      </c>
      <c r="J157" s="78"/>
    </row>
    <row r="158" spans="1:10">
      <c r="A158" s="36">
        <v>3</v>
      </c>
      <c r="B158" s="37"/>
      <c r="C158" s="42"/>
      <c r="D158" s="43"/>
      <c r="E158" s="35"/>
      <c r="F158" s="35"/>
      <c r="G158" s="38" t="str">
        <f>IF(C158&lt;&gt; "",G156,"")</f>
        <v/>
      </c>
      <c r="H158" s="38"/>
      <c r="I158" s="38" t="str">
        <f t="shared" ref="I158:I166" si="15">IF(C158&lt;&gt; "",I$156,"")</f>
        <v/>
      </c>
      <c r="J158" s="78"/>
    </row>
    <row r="159" spans="1:10">
      <c r="A159" s="36">
        <v>4</v>
      </c>
      <c r="B159" s="37"/>
      <c r="C159" s="42"/>
      <c r="D159" s="43"/>
      <c r="E159" s="35"/>
      <c r="F159" s="35"/>
      <c r="G159" s="38" t="str">
        <f>IF(C159&lt;&gt; "",G156,"")</f>
        <v/>
      </c>
      <c r="H159" s="38"/>
      <c r="I159" s="38" t="str">
        <f t="shared" si="15"/>
        <v/>
      </c>
      <c r="J159" s="78"/>
    </row>
    <row r="160" spans="1:10">
      <c r="A160" s="36">
        <v>5</v>
      </c>
      <c r="B160" s="37"/>
      <c r="C160" s="42"/>
      <c r="D160" s="43"/>
      <c r="E160" s="35"/>
      <c r="F160" s="35"/>
      <c r="G160" s="38" t="str">
        <f>IF(C160&lt;&gt; "",G156,"")</f>
        <v/>
      </c>
      <c r="H160" s="38"/>
      <c r="I160" s="38" t="str">
        <f t="shared" si="15"/>
        <v/>
      </c>
      <c r="J160" s="78"/>
    </row>
    <row r="161" spans="1:10">
      <c r="A161" s="36">
        <v>6</v>
      </c>
      <c r="B161" s="37"/>
      <c r="C161" s="42"/>
      <c r="D161" s="43"/>
      <c r="E161" s="35"/>
      <c r="F161" s="35"/>
      <c r="G161" s="38" t="str">
        <f>IF(C161&lt;&gt; "",G156,"")</f>
        <v/>
      </c>
      <c r="H161" s="38"/>
      <c r="I161" s="38" t="str">
        <f t="shared" si="15"/>
        <v/>
      </c>
      <c r="J161" s="78"/>
    </row>
    <row r="162" spans="1:10">
      <c r="A162" s="36">
        <v>7</v>
      </c>
      <c r="B162" s="37"/>
      <c r="C162" s="42"/>
      <c r="D162" s="43"/>
      <c r="E162" s="35"/>
      <c r="F162" s="35"/>
      <c r="G162" s="38" t="str">
        <f>IF(C162&lt;&gt; "",G156,"")</f>
        <v/>
      </c>
      <c r="H162" s="38"/>
      <c r="I162" s="38" t="str">
        <f t="shared" si="15"/>
        <v/>
      </c>
      <c r="J162" s="78"/>
    </row>
    <row r="163" spans="1:10">
      <c r="A163" s="36">
        <v>8</v>
      </c>
      <c r="B163" s="37"/>
      <c r="C163" s="42"/>
      <c r="D163" s="43"/>
      <c r="E163" s="35"/>
      <c r="F163" s="35"/>
      <c r="G163" s="38" t="str">
        <f>IF(C163&lt;&gt; "",G156,"")</f>
        <v/>
      </c>
      <c r="H163" s="38"/>
      <c r="I163" s="38" t="str">
        <f t="shared" si="15"/>
        <v/>
      </c>
      <c r="J163" s="78"/>
    </row>
    <row r="164" spans="1:10">
      <c r="A164" s="36">
        <v>9</v>
      </c>
      <c r="B164" s="37"/>
      <c r="C164" s="42"/>
      <c r="D164" s="43"/>
      <c r="E164" s="35"/>
      <c r="F164" s="35"/>
      <c r="G164" s="38" t="str">
        <f>IF(C164&lt;&gt; "",G156,"")</f>
        <v/>
      </c>
      <c r="H164" s="38"/>
      <c r="I164" s="38" t="str">
        <f t="shared" si="15"/>
        <v/>
      </c>
      <c r="J164" s="78"/>
    </row>
    <row r="165" spans="1:10">
      <c r="A165" s="36">
        <v>10</v>
      </c>
      <c r="B165" s="37"/>
      <c r="C165" s="42"/>
      <c r="D165" s="43"/>
      <c r="E165" s="35"/>
      <c r="F165" s="35"/>
      <c r="G165" s="38" t="str">
        <f>IF(C165&lt;&gt; "",G156,"")</f>
        <v/>
      </c>
      <c r="H165" s="38"/>
      <c r="I165" s="38" t="str">
        <f t="shared" si="15"/>
        <v/>
      </c>
      <c r="J165" s="78"/>
    </row>
    <row r="166" spans="1:10" ht="15.75" thickBot="1">
      <c r="A166" s="39">
        <v>11</v>
      </c>
      <c r="B166" s="45"/>
      <c r="C166" s="46"/>
      <c r="D166" s="47"/>
      <c r="E166" s="48"/>
      <c r="F166" s="48"/>
      <c r="G166" s="49" t="str">
        <f>IF(C166&lt;&gt; "",G156,"")</f>
        <v/>
      </c>
      <c r="H166" s="49"/>
      <c r="I166" s="38" t="str">
        <f t="shared" si="15"/>
        <v/>
      </c>
      <c r="J166" s="79"/>
    </row>
    <row r="167" spans="1:10" ht="15" customHeight="1">
      <c r="A167" s="13">
        <v>1</v>
      </c>
      <c r="B167" s="14"/>
      <c r="C167" s="25"/>
      <c r="D167" s="26"/>
      <c r="E167" s="15"/>
      <c r="F167" s="15"/>
      <c r="G167" s="16"/>
      <c r="H167" s="16"/>
      <c r="I167" s="50"/>
      <c r="J167" s="77" t="s">
        <v>14</v>
      </c>
    </row>
    <row r="168" spans="1:10">
      <c r="A168" s="17">
        <v>2</v>
      </c>
      <c r="B168" s="18"/>
      <c r="C168" s="27"/>
      <c r="D168" s="28"/>
      <c r="E168" s="19"/>
      <c r="F168" s="19"/>
      <c r="G168" s="20" t="str">
        <f>IF(C168&lt;&gt; "",G167,"")</f>
        <v/>
      </c>
      <c r="H168" s="20"/>
      <c r="I168" s="51" t="str">
        <f>IF(C168&lt;&gt; "",I$168,"")</f>
        <v/>
      </c>
      <c r="J168" s="78"/>
    </row>
    <row r="169" spans="1:10">
      <c r="A169" s="17">
        <v>3</v>
      </c>
      <c r="B169" s="18"/>
      <c r="C169" s="27"/>
      <c r="D169" s="28"/>
      <c r="E169" s="19"/>
      <c r="F169" s="19"/>
      <c r="G169" s="20" t="str">
        <f>IF(C169&lt;&gt; "",G167,"")</f>
        <v/>
      </c>
      <c r="H169" s="20"/>
      <c r="I169" s="51" t="str">
        <f t="shared" ref="I169:I177" si="16">IF(C169&lt;&gt; "",I$168,"")</f>
        <v/>
      </c>
      <c r="J169" s="78"/>
    </row>
    <row r="170" spans="1:10">
      <c r="A170" s="17">
        <v>4</v>
      </c>
      <c r="B170" s="18"/>
      <c r="C170" s="27"/>
      <c r="D170" s="28"/>
      <c r="E170" s="19"/>
      <c r="F170" s="19"/>
      <c r="G170" s="20" t="str">
        <f>IF(C170&lt;&gt; "",G167,"")</f>
        <v/>
      </c>
      <c r="H170" s="20"/>
      <c r="I170" s="51" t="str">
        <f t="shared" si="16"/>
        <v/>
      </c>
      <c r="J170" s="78"/>
    </row>
    <row r="171" spans="1:10">
      <c r="A171" s="17">
        <v>5</v>
      </c>
      <c r="B171" s="18"/>
      <c r="C171" s="27"/>
      <c r="D171" s="28"/>
      <c r="E171" s="19"/>
      <c r="F171" s="19"/>
      <c r="G171" s="20" t="str">
        <f>IF(C171&lt;&gt; "",G167,"")</f>
        <v/>
      </c>
      <c r="H171" s="20"/>
      <c r="I171" s="51" t="str">
        <f t="shared" si="16"/>
        <v/>
      </c>
      <c r="J171" s="78"/>
    </row>
    <row r="172" spans="1:10">
      <c r="A172" s="17">
        <v>6</v>
      </c>
      <c r="B172" s="18"/>
      <c r="C172" s="27"/>
      <c r="D172" s="28"/>
      <c r="E172" s="19"/>
      <c r="F172" s="19"/>
      <c r="G172" s="20" t="str">
        <f>IF(C172&lt;&gt; "",G167,"")</f>
        <v/>
      </c>
      <c r="H172" s="20"/>
      <c r="I172" s="51" t="str">
        <f t="shared" si="16"/>
        <v/>
      </c>
      <c r="J172" s="78"/>
    </row>
    <row r="173" spans="1:10">
      <c r="A173" s="17">
        <v>7</v>
      </c>
      <c r="B173" s="18"/>
      <c r="C173" s="27"/>
      <c r="D173" s="28"/>
      <c r="E173" s="19"/>
      <c r="F173" s="19"/>
      <c r="G173" s="20" t="str">
        <f>IF(C173&lt;&gt; "",G167,"")</f>
        <v/>
      </c>
      <c r="H173" s="20"/>
      <c r="I173" s="51" t="str">
        <f t="shared" si="16"/>
        <v/>
      </c>
      <c r="J173" s="78"/>
    </row>
    <row r="174" spans="1:10">
      <c r="A174" s="17">
        <v>8</v>
      </c>
      <c r="B174" s="18"/>
      <c r="C174" s="27"/>
      <c r="D174" s="28"/>
      <c r="E174" s="19"/>
      <c r="F174" s="19"/>
      <c r="G174" s="20" t="str">
        <f>IF(C174&lt;&gt; "",G167,"")</f>
        <v/>
      </c>
      <c r="H174" s="20"/>
      <c r="I174" s="51" t="str">
        <f t="shared" si="16"/>
        <v/>
      </c>
      <c r="J174" s="78"/>
    </row>
    <row r="175" spans="1:10">
      <c r="A175" s="17">
        <v>9</v>
      </c>
      <c r="B175" s="18"/>
      <c r="C175" s="27"/>
      <c r="D175" s="28"/>
      <c r="E175" s="19"/>
      <c r="F175" s="19"/>
      <c r="G175" s="20" t="str">
        <f>IF(C175&lt;&gt; "",G167,"")</f>
        <v/>
      </c>
      <c r="H175" s="20"/>
      <c r="I175" s="51" t="str">
        <f t="shared" si="16"/>
        <v/>
      </c>
      <c r="J175" s="78"/>
    </row>
    <row r="176" spans="1:10">
      <c r="A176" s="17">
        <v>10</v>
      </c>
      <c r="B176" s="18"/>
      <c r="C176" s="27"/>
      <c r="D176" s="28"/>
      <c r="E176" s="19"/>
      <c r="F176" s="19"/>
      <c r="G176" s="20" t="str">
        <f>IF(C176&lt;&gt; "",G167,"")</f>
        <v/>
      </c>
      <c r="H176" s="20"/>
      <c r="I176" s="51" t="str">
        <f t="shared" si="16"/>
        <v/>
      </c>
      <c r="J176" s="78"/>
    </row>
    <row r="177" spans="1:10" ht="15.75" thickBot="1">
      <c r="A177" s="44">
        <v>11</v>
      </c>
      <c r="B177" s="22"/>
      <c r="C177" s="29"/>
      <c r="D177" s="30"/>
      <c r="E177" s="23"/>
      <c r="F177" s="23"/>
      <c r="G177" s="24" t="str">
        <f>IF(C177&lt;&gt; "",G167,"")</f>
        <v/>
      </c>
      <c r="H177" s="24"/>
      <c r="I177" s="52" t="str">
        <f t="shared" si="16"/>
        <v/>
      </c>
      <c r="J177" s="79"/>
    </row>
  </sheetData>
  <mergeCells count="16">
    <mergeCell ref="J134:J144"/>
    <mergeCell ref="J145:J155"/>
    <mergeCell ref="J156:J166"/>
    <mergeCell ref="J167:J177"/>
    <mergeCell ref="J68:J78"/>
    <mergeCell ref="J79:J89"/>
    <mergeCell ref="J90:J100"/>
    <mergeCell ref="J101:J111"/>
    <mergeCell ref="J112:J122"/>
    <mergeCell ref="J123:J133"/>
    <mergeCell ref="J57:J67"/>
    <mergeCell ref="J2:J12"/>
    <mergeCell ref="J13:J23"/>
    <mergeCell ref="J24:J34"/>
    <mergeCell ref="J35:J45"/>
    <mergeCell ref="J46:J56"/>
  </mergeCells>
  <pageMargins left="0.7" right="0.7" top="0.78740157499999996" bottom="0.78740157499999996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dimension ref="A1:G177"/>
  <sheetViews>
    <sheetView topLeftCell="A12" workbookViewId="0">
      <selection activeCell="I173" sqref="I173"/>
    </sheetView>
  </sheetViews>
  <sheetFormatPr baseColWidth="10" defaultColWidth="10.85546875" defaultRowHeight="15"/>
  <sheetData>
    <row r="1" spans="1:7">
      <c r="A1" s="12" t="e">
        <f t="array" aca="1" ref="A1" ca="1">IF(ROWS($1:1)&gt;SUBTOTAL(3,#REF!),"",SMALL(IF(SUBTOTAL(3,INDIRECT("'Einzelwertung U12'!G"&amp;ROW($2:$177))),#REF!),ROWS($1:1)))</f>
        <v>#REF!</v>
      </c>
      <c r="B1" s="12" t="e">
        <f t="array" aca="1" ref="B1" ca="1">IF(ROWS($1:1)&gt;SUBTOTAL(3,#REF!),"",SMALL(IF(SUBTOTAL(3,INDIRECT("'Einzelwertung U12'!I"&amp;ROW($2:$177))),#REF!),ROWS($1:1)))</f>
        <v>#REF!</v>
      </c>
      <c r="C1" s="12" t="e">
        <f t="array" aca="1" ref="C1" ca="1">IF(ROWS($1:1)&gt;SUBTOTAL(3,#REF!),"",SMALL(IF(SUBTOTAL(3,INDIRECT("'Einzelwertung U12'!K"&amp;ROW($2:$177))),#REF!),ROWS($1:1)))</f>
        <v>#REF!</v>
      </c>
      <c r="D1" s="12" t="e">
        <f t="array" aca="1" ref="D1" ca="1">IF(ROWS($1:1)&gt;SUBTOTAL(3,#REF!),"",SMALL(IF(SUBTOTAL(3,INDIRECT("'Einzelwertung U12'!M"&amp;ROW($2:$177))),#REF!),ROWS($1:1)))</f>
        <v>#REF!</v>
      </c>
      <c r="E1" s="12" t="e">
        <f t="array" aca="1" ref="E1" ca="1">IF(ROWS($1:1)&gt;SUBTOTAL(3,#REF!),"",SMALL(IF(SUBTOTAL(3,INDIRECT("'Einzelwertung U12'!O"&amp;ROW($2:$177))),#REF!),ROWS($1:1)))</f>
        <v>#REF!</v>
      </c>
      <c r="F1" s="12" t="e">
        <f t="array" aca="1" ref="F1" ca="1">IF(ROWS($1:1)&gt;SUBTOTAL(3,#REF!),"",SMALL(IF(SUBTOTAL(3,INDIRECT("'Einzelwertung U12'!Q"&amp;ROW($2:$177))),#REF!),ROWS($1:1)))</f>
        <v>#REF!</v>
      </c>
      <c r="G1" s="12" t="e">
        <f t="array" aca="1" ref="G1" ca="1">IF(ROWS($1:1)&gt;SUBTOTAL(3,#REF!),"",IF(OR(A1&lt;&gt;"",B1&lt;&gt;"",C1&lt;&gt;"",D1&lt;&gt;"",E1&lt;&gt;"",F1&lt;&gt;""),SMALL(IF(SUBTOTAL(3,INDIRECT("'Einzelwertung U12'!S"&amp;ROW($2:$177))),#REF!),ROWS($1:1)),""))</f>
        <v>#REF!</v>
      </c>
    </row>
    <row r="2" spans="1:7">
      <c r="A2" s="12" t="e">
        <f t="array" aca="1" ref="A2" ca="1">IF(ROWS($1:2)&gt;SUBTOTAL(3,#REF!),"",SMALL(IF(SUBTOTAL(3,INDIRECT("'Einzelwertung U12'!G"&amp;ROW($2:$177))),#REF!),ROWS($1:2)))</f>
        <v>#REF!</v>
      </c>
      <c r="B2" s="12" t="e">
        <f t="array" aca="1" ref="B2" ca="1">IF(ROWS($1:2)&gt;SUBTOTAL(3,#REF!),"",SMALL(IF(SUBTOTAL(3,INDIRECT("'Einzelwertung U12'!I"&amp;ROW($2:$177))),#REF!),ROWS($1:2)))</f>
        <v>#REF!</v>
      </c>
      <c r="C2" s="12" t="e">
        <f t="array" aca="1" ref="C2" ca="1">IF(ROWS($1:2)&gt;SUBTOTAL(3,#REF!),"",SMALL(IF(SUBTOTAL(3,INDIRECT("'Einzelwertung U12'!K"&amp;ROW($2:$177))),#REF!),ROWS($1:2)))</f>
        <v>#REF!</v>
      </c>
      <c r="D2" s="12" t="e">
        <f t="array" aca="1" ref="D2" ca="1">IF(ROWS($1:2)&gt;SUBTOTAL(3,#REF!),"",SMALL(IF(SUBTOTAL(3,INDIRECT("'Einzelwertung U12'!M"&amp;ROW($2:$177))),#REF!),ROWS($1:2)))</f>
        <v>#REF!</v>
      </c>
      <c r="E2" s="12" t="e">
        <f t="array" aca="1" ref="E2" ca="1">IF(ROWS($1:2)&gt;SUBTOTAL(3,#REF!),"",SMALL(IF(SUBTOTAL(3,INDIRECT("'Einzelwertung U12'!O"&amp;ROW($2:$177))),#REF!),ROWS($1:2)))</f>
        <v>#REF!</v>
      </c>
      <c r="F2" s="12" t="e">
        <f t="array" aca="1" ref="F2" ca="1">IF(ROWS($1:2)&gt;SUBTOTAL(3,#REF!),"",SMALL(IF(SUBTOTAL(3,INDIRECT("'Einzelwertung U12'!Q"&amp;ROW($2:$177))),#REF!),ROWS($1:2)))</f>
        <v>#REF!</v>
      </c>
      <c r="G2" s="12" t="e">
        <f t="array" aca="1" ref="G2" ca="1">IF(ROWS($1:2)&gt;SUBTOTAL(3,#REF!),"",IF(OR(A2&lt;&gt;"",B2&lt;&gt;"",C2&lt;&gt;"",D2&lt;&gt;"",E2&lt;&gt;"",F2&lt;&gt;""),SMALL(IF(SUBTOTAL(3,INDIRECT("'Einzelwertung U12'!S"&amp;ROW($2:$177))),#REF!),ROWS($1:2)),""))</f>
        <v>#REF!</v>
      </c>
    </row>
    <row r="3" spans="1:7">
      <c r="A3" s="12" t="e">
        <f t="array" aca="1" ref="A3" ca="1">IF(ROWS($1:3)&gt;SUBTOTAL(3,#REF!),"",SMALL(IF(SUBTOTAL(3,INDIRECT("'Einzelwertung U12'!G"&amp;ROW($2:$177))),#REF!),ROWS($1:3)))</f>
        <v>#REF!</v>
      </c>
      <c r="B3" s="12" t="e">
        <f t="array" aca="1" ref="B3" ca="1">IF(ROWS($1:3)&gt;SUBTOTAL(3,#REF!),"",SMALL(IF(SUBTOTAL(3,INDIRECT("'Einzelwertung U12'!I"&amp;ROW($2:$177))),#REF!),ROWS($1:3)))</f>
        <v>#REF!</v>
      </c>
      <c r="C3" s="12" t="e">
        <f t="array" aca="1" ref="C3" ca="1">IF(ROWS($1:3)&gt;SUBTOTAL(3,#REF!),"",SMALL(IF(SUBTOTAL(3,INDIRECT("'Einzelwertung U12'!K"&amp;ROW($2:$177))),#REF!),ROWS($1:3)))</f>
        <v>#REF!</v>
      </c>
      <c r="D3" s="12" t="e">
        <f t="array" aca="1" ref="D3" ca="1">IF(ROWS($1:3)&gt;SUBTOTAL(3,#REF!),"",SMALL(IF(SUBTOTAL(3,INDIRECT("'Einzelwertung U12'!M"&amp;ROW($2:$177))),#REF!),ROWS($1:3)))</f>
        <v>#REF!</v>
      </c>
      <c r="E3" s="12" t="e">
        <f t="array" aca="1" ref="E3" ca="1">IF(ROWS($1:3)&gt;SUBTOTAL(3,#REF!),"",SMALL(IF(SUBTOTAL(3,INDIRECT("'Einzelwertung U12'!O"&amp;ROW($2:$177))),#REF!),ROWS($1:3)))</f>
        <v>#REF!</v>
      </c>
      <c r="F3" s="12" t="e">
        <f t="array" aca="1" ref="F3" ca="1">IF(ROWS($1:3)&gt;SUBTOTAL(3,#REF!),"",SMALL(IF(SUBTOTAL(3,INDIRECT("'Einzelwertung U12'!Q"&amp;ROW($2:$177))),#REF!),ROWS($1:3)))</f>
        <v>#REF!</v>
      </c>
      <c r="G3" s="12" t="e">
        <f t="array" aca="1" ref="G3" ca="1">IF(ROWS($1:3)&gt;SUBTOTAL(3,#REF!),"",IF(OR(A3&lt;&gt;"",B3&lt;&gt;"",C3&lt;&gt;"",D3&lt;&gt;"",E3&lt;&gt;"",F3&lt;&gt;""),SMALL(IF(SUBTOTAL(3,INDIRECT("'Einzelwertung U12'!S"&amp;ROW($2:$177))),#REF!),ROWS($1:3)),""))</f>
        <v>#REF!</v>
      </c>
    </row>
    <row r="4" spans="1:7">
      <c r="A4" s="12" t="e">
        <f t="array" aca="1" ref="A4" ca="1">IF(ROWS($1:4)&gt;SUBTOTAL(3,#REF!),"",SMALL(IF(SUBTOTAL(3,INDIRECT("'Einzelwertung U12'!G"&amp;ROW($2:$177))),#REF!),ROWS($1:4)))</f>
        <v>#REF!</v>
      </c>
      <c r="B4" s="12" t="e">
        <f t="array" aca="1" ref="B4" ca="1">IF(ROWS($1:4)&gt;SUBTOTAL(3,#REF!),"",SMALL(IF(SUBTOTAL(3,INDIRECT("'Einzelwertung U12'!I"&amp;ROW($2:$177))),#REF!),ROWS($1:4)))</f>
        <v>#REF!</v>
      </c>
      <c r="C4" s="12" t="e">
        <f t="array" aca="1" ref="C4" ca="1">IF(ROWS($1:4)&gt;SUBTOTAL(3,#REF!),"",SMALL(IF(SUBTOTAL(3,INDIRECT("'Einzelwertung U12'!K"&amp;ROW($2:$177))),#REF!),ROWS($1:4)))</f>
        <v>#REF!</v>
      </c>
      <c r="D4" s="12" t="e">
        <f t="array" aca="1" ref="D4" ca="1">IF(ROWS($1:4)&gt;SUBTOTAL(3,#REF!),"",SMALL(IF(SUBTOTAL(3,INDIRECT("'Einzelwertung U12'!M"&amp;ROW($2:$177))),#REF!),ROWS($1:4)))</f>
        <v>#REF!</v>
      </c>
      <c r="E4" s="12" t="e">
        <f t="array" aca="1" ref="E4" ca="1">IF(ROWS($1:4)&gt;SUBTOTAL(3,#REF!),"",SMALL(IF(SUBTOTAL(3,INDIRECT("'Einzelwertung U12'!O"&amp;ROW($2:$177))),#REF!),ROWS($1:4)))</f>
        <v>#REF!</v>
      </c>
      <c r="F4" s="12" t="e">
        <f t="array" aca="1" ref="F4" ca="1">IF(ROWS($1:4)&gt;SUBTOTAL(3,#REF!),"",SMALL(IF(SUBTOTAL(3,INDIRECT("'Einzelwertung U12'!Q"&amp;ROW($2:$177))),#REF!),ROWS($1:4)))</f>
        <v>#REF!</v>
      </c>
      <c r="G4" s="12" t="e">
        <f t="array" aca="1" ref="G4" ca="1">IF(ROWS($1:4)&gt;SUBTOTAL(3,#REF!),"",IF(OR(A4&lt;&gt;"",B4&lt;&gt;"",C4&lt;&gt;"",D4&lt;&gt;"",E4&lt;&gt;"",F4&lt;&gt;""),SMALL(IF(SUBTOTAL(3,INDIRECT("'Einzelwertung U12'!S"&amp;ROW($2:$177))),#REF!),ROWS($1:4)),""))</f>
        <v>#REF!</v>
      </c>
    </row>
    <row r="5" spans="1:7">
      <c r="A5" s="12" t="e">
        <f t="array" aca="1" ref="A5" ca="1">IF(ROWS($1:5)&gt;SUBTOTAL(3,#REF!),"",SMALL(IF(SUBTOTAL(3,INDIRECT("'Einzelwertung U12'!G"&amp;ROW($2:$177))),#REF!),ROWS($1:5)))</f>
        <v>#REF!</v>
      </c>
      <c r="B5" s="12" t="e">
        <f t="array" aca="1" ref="B5" ca="1">IF(ROWS($1:5)&gt;SUBTOTAL(3,#REF!),"",SMALL(IF(SUBTOTAL(3,INDIRECT("'Einzelwertung U12'!I"&amp;ROW($2:$177))),#REF!),ROWS($1:5)))</f>
        <v>#REF!</v>
      </c>
      <c r="C5" s="12" t="e">
        <f t="array" aca="1" ref="C5" ca="1">IF(ROWS($1:5)&gt;SUBTOTAL(3,#REF!),"",SMALL(IF(SUBTOTAL(3,INDIRECT("'Einzelwertung U12'!K"&amp;ROW($2:$177))),#REF!),ROWS($1:5)))</f>
        <v>#REF!</v>
      </c>
      <c r="D5" s="12" t="e">
        <f t="array" aca="1" ref="D5" ca="1">IF(ROWS($1:5)&gt;SUBTOTAL(3,#REF!),"",SMALL(IF(SUBTOTAL(3,INDIRECT("'Einzelwertung U12'!M"&amp;ROW($2:$177))),#REF!),ROWS($1:5)))</f>
        <v>#REF!</v>
      </c>
      <c r="E5" s="12" t="e">
        <f t="array" aca="1" ref="E5" ca="1">IF(ROWS($1:5)&gt;SUBTOTAL(3,#REF!),"",SMALL(IF(SUBTOTAL(3,INDIRECT("'Einzelwertung U12'!O"&amp;ROW($2:$177))),#REF!),ROWS($1:5)))</f>
        <v>#REF!</v>
      </c>
      <c r="F5" s="12" t="e">
        <f t="array" aca="1" ref="F5" ca="1">IF(ROWS($1:5)&gt;SUBTOTAL(3,#REF!),"",SMALL(IF(SUBTOTAL(3,INDIRECT("'Einzelwertung U12'!Q"&amp;ROW($2:$177))),#REF!),ROWS($1:5)))</f>
        <v>#REF!</v>
      </c>
      <c r="G5" s="12" t="e">
        <f t="array" aca="1" ref="G5" ca="1">IF(ROWS($1:5)&gt;SUBTOTAL(3,#REF!),"",IF(OR(A5&lt;&gt;"",B5&lt;&gt;"",C5&lt;&gt;"",D5&lt;&gt;"",E5&lt;&gt;"",F5&lt;&gt;""),SMALL(IF(SUBTOTAL(3,INDIRECT("'Einzelwertung U12'!S"&amp;ROW($2:$177))),#REF!),ROWS($1:5)),""))</f>
        <v>#REF!</v>
      </c>
    </row>
    <row r="6" spans="1:7">
      <c r="A6" s="12" t="e">
        <f t="array" aca="1" ref="A6" ca="1">IF(ROWS($1:6)&gt;SUBTOTAL(3,#REF!),"",SMALL(IF(SUBTOTAL(3,INDIRECT("'Einzelwertung U12'!G"&amp;ROW($2:$177))),#REF!),ROWS($1:6)))</f>
        <v>#REF!</v>
      </c>
      <c r="B6" s="12" t="e">
        <f t="array" aca="1" ref="B6" ca="1">IF(ROWS($1:6)&gt;SUBTOTAL(3,#REF!),"",SMALL(IF(SUBTOTAL(3,INDIRECT("'Einzelwertung U12'!I"&amp;ROW($2:$177))),#REF!),ROWS($1:6)))</f>
        <v>#REF!</v>
      </c>
      <c r="C6" s="12" t="e">
        <f t="array" aca="1" ref="C6" ca="1">IF(ROWS($1:6)&gt;SUBTOTAL(3,#REF!),"",SMALL(IF(SUBTOTAL(3,INDIRECT("'Einzelwertung U12'!K"&amp;ROW($2:$177))),#REF!),ROWS($1:6)))</f>
        <v>#REF!</v>
      </c>
      <c r="D6" s="12" t="e">
        <f t="array" aca="1" ref="D6" ca="1">IF(ROWS($1:6)&gt;SUBTOTAL(3,#REF!),"",SMALL(IF(SUBTOTAL(3,INDIRECT("'Einzelwertung U12'!M"&amp;ROW($2:$177))),#REF!),ROWS($1:6)))</f>
        <v>#REF!</v>
      </c>
      <c r="E6" s="12" t="e">
        <f t="array" aca="1" ref="E6" ca="1">IF(ROWS($1:6)&gt;SUBTOTAL(3,#REF!),"",SMALL(IF(SUBTOTAL(3,INDIRECT("'Einzelwertung U12'!O"&amp;ROW($2:$177))),#REF!),ROWS($1:6)))</f>
        <v>#REF!</v>
      </c>
      <c r="F6" s="12" t="e">
        <f t="array" aca="1" ref="F6" ca="1">IF(ROWS($1:6)&gt;SUBTOTAL(3,#REF!),"",SMALL(IF(SUBTOTAL(3,INDIRECT("'Einzelwertung U12'!Q"&amp;ROW($2:$177))),#REF!),ROWS($1:6)))</f>
        <v>#REF!</v>
      </c>
      <c r="G6" s="12" t="e">
        <f t="array" aca="1" ref="G6" ca="1">IF(ROWS($1:6)&gt;SUBTOTAL(3,#REF!),"",IF(OR(A6&lt;&gt;"",B6&lt;&gt;"",C6&lt;&gt;"",D6&lt;&gt;"",E6&lt;&gt;"",F6&lt;&gt;""),SMALL(IF(SUBTOTAL(3,INDIRECT("'Einzelwertung U12'!S"&amp;ROW($2:$177))),#REF!),ROWS($1:6)),""))</f>
        <v>#REF!</v>
      </c>
    </row>
    <row r="7" spans="1:7">
      <c r="A7" s="12" t="e">
        <f t="array" aca="1" ref="A7" ca="1">IF(ROWS($1:7)&gt;SUBTOTAL(3,#REF!),"",SMALL(IF(SUBTOTAL(3,INDIRECT("'Einzelwertung U12'!G"&amp;ROW($2:$177))),#REF!),ROWS($1:7)))</f>
        <v>#REF!</v>
      </c>
      <c r="B7" s="12" t="e">
        <f t="array" aca="1" ref="B7" ca="1">IF(ROWS($1:7)&gt;SUBTOTAL(3,#REF!),"",SMALL(IF(SUBTOTAL(3,INDIRECT("'Einzelwertung U12'!I"&amp;ROW($2:$177))),#REF!),ROWS($1:7)))</f>
        <v>#REF!</v>
      </c>
      <c r="C7" s="12" t="e">
        <f t="array" aca="1" ref="C7" ca="1">IF(ROWS($1:7)&gt;SUBTOTAL(3,#REF!),"",SMALL(IF(SUBTOTAL(3,INDIRECT("'Einzelwertung U12'!K"&amp;ROW($2:$177))),#REF!),ROWS($1:7)))</f>
        <v>#REF!</v>
      </c>
      <c r="D7" s="12" t="e">
        <f t="array" aca="1" ref="D7" ca="1">IF(ROWS($1:7)&gt;SUBTOTAL(3,#REF!),"",SMALL(IF(SUBTOTAL(3,INDIRECT("'Einzelwertung U12'!M"&amp;ROW($2:$177))),#REF!),ROWS($1:7)))</f>
        <v>#REF!</v>
      </c>
      <c r="E7" s="12" t="e">
        <f t="array" aca="1" ref="E7" ca="1">IF(ROWS($1:7)&gt;SUBTOTAL(3,#REF!),"",SMALL(IF(SUBTOTAL(3,INDIRECT("'Einzelwertung U12'!O"&amp;ROW($2:$177))),#REF!),ROWS($1:7)))</f>
        <v>#REF!</v>
      </c>
      <c r="F7" s="12" t="e">
        <f t="array" aca="1" ref="F7" ca="1">IF(ROWS($1:7)&gt;SUBTOTAL(3,#REF!),"",SMALL(IF(SUBTOTAL(3,INDIRECT("'Einzelwertung U12'!Q"&amp;ROW($2:$177))),#REF!),ROWS($1:7)))</f>
        <v>#REF!</v>
      </c>
      <c r="G7" s="12" t="e">
        <f t="array" aca="1" ref="G7" ca="1">IF(ROWS($1:7)&gt;SUBTOTAL(3,#REF!),"",IF(OR(A7&lt;&gt;"",B7&lt;&gt;"",C7&lt;&gt;"",D7&lt;&gt;"",E7&lt;&gt;"",F7&lt;&gt;""),SMALL(IF(SUBTOTAL(3,INDIRECT("'Einzelwertung U12'!S"&amp;ROW($2:$177))),#REF!),ROWS($1:7)),""))</f>
        <v>#REF!</v>
      </c>
    </row>
    <row r="8" spans="1:7">
      <c r="A8" s="12" t="e">
        <f t="array" aca="1" ref="A8" ca="1">IF(ROWS($1:8)&gt;SUBTOTAL(3,#REF!),"",SMALL(IF(SUBTOTAL(3,INDIRECT("'Einzelwertung U12'!G"&amp;ROW($2:$177))),#REF!),ROWS($1:8)))</f>
        <v>#REF!</v>
      </c>
      <c r="B8" s="12" t="e">
        <f t="array" aca="1" ref="B8" ca="1">IF(ROWS($1:8)&gt;SUBTOTAL(3,#REF!),"",SMALL(IF(SUBTOTAL(3,INDIRECT("'Einzelwertung U12'!I"&amp;ROW($2:$177))),#REF!),ROWS($1:8)))</f>
        <v>#REF!</v>
      </c>
      <c r="C8" s="12" t="e">
        <f t="array" aca="1" ref="C8" ca="1">IF(ROWS($1:8)&gt;SUBTOTAL(3,#REF!),"",SMALL(IF(SUBTOTAL(3,INDIRECT("'Einzelwertung U12'!K"&amp;ROW($2:$177))),#REF!),ROWS($1:8)))</f>
        <v>#REF!</v>
      </c>
      <c r="D8" s="12" t="e">
        <f t="array" aca="1" ref="D8" ca="1">IF(ROWS($1:8)&gt;SUBTOTAL(3,#REF!),"",SMALL(IF(SUBTOTAL(3,INDIRECT("'Einzelwertung U12'!M"&amp;ROW($2:$177))),#REF!),ROWS($1:8)))</f>
        <v>#REF!</v>
      </c>
      <c r="E8" s="12" t="e">
        <f t="array" aca="1" ref="E8" ca="1">IF(ROWS($1:8)&gt;SUBTOTAL(3,#REF!),"",SMALL(IF(SUBTOTAL(3,INDIRECT("'Einzelwertung U12'!O"&amp;ROW($2:$177))),#REF!),ROWS($1:8)))</f>
        <v>#REF!</v>
      </c>
      <c r="F8" s="12" t="e">
        <f t="array" aca="1" ref="F8" ca="1">IF(ROWS($1:8)&gt;SUBTOTAL(3,#REF!),"",SMALL(IF(SUBTOTAL(3,INDIRECT("'Einzelwertung U12'!Q"&amp;ROW($2:$177))),#REF!),ROWS($1:8)))</f>
        <v>#REF!</v>
      </c>
      <c r="G8" s="12" t="e">
        <f t="array" aca="1" ref="G8" ca="1">IF(ROWS($1:8)&gt;SUBTOTAL(3,#REF!),"",IF(OR(A8&lt;&gt;"",B8&lt;&gt;"",C8&lt;&gt;"",D8&lt;&gt;"",E8&lt;&gt;"",F8&lt;&gt;""),SMALL(IF(SUBTOTAL(3,INDIRECT("'Einzelwertung U12'!S"&amp;ROW($2:$177))),#REF!),ROWS($1:8)),""))</f>
        <v>#REF!</v>
      </c>
    </row>
    <row r="9" spans="1:7">
      <c r="A9" s="12" t="e">
        <f t="array" aca="1" ref="A9" ca="1">IF(ROWS($1:9)&gt;SUBTOTAL(3,#REF!),"",SMALL(IF(SUBTOTAL(3,INDIRECT("'Einzelwertung U12'!G"&amp;ROW($2:$177))),#REF!),ROWS($1:9)))</f>
        <v>#REF!</v>
      </c>
      <c r="B9" s="12" t="e">
        <f t="array" aca="1" ref="B9" ca="1">IF(ROWS($1:9)&gt;SUBTOTAL(3,#REF!),"",SMALL(IF(SUBTOTAL(3,INDIRECT("'Einzelwertung U12'!I"&amp;ROW($2:$177))),#REF!),ROWS($1:9)))</f>
        <v>#REF!</v>
      </c>
      <c r="C9" s="12" t="e">
        <f t="array" aca="1" ref="C9" ca="1">IF(ROWS($1:9)&gt;SUBTOTAL(3,#REF!),"",SMALL(IF(SUBTOTAL(3,INDIRECT("'Einzelwertung U12'!K"&amp;ROW($2:$177))),#REF!),ROWS($1:9)))</f>
        <v>#REF!</v>
      </c>
      <c r="D9" s="12" t="e">
        <f t="array" aca="1" ref="D9" ca="1">IF(ROWS($1:9)&gt;SUBTOTAL(3,#REF!),"",SMALL(IF(SUBTOTAL(3,INDIRECT("'Einzelwertung U12'!M"&amp;ROW($2:$177))),#REF!),ROWS($1:9)))</f>
        <v>#REF!</v>
      </c>
      <c r="E9" s="12" t="e">
        <f t="array" aca="1" ref="E9" ca="1">IF(ROWS($1:9)&gt;SUBTOTAL(3,#REF!),"",SMALL(IF(SUBTOTAL(3,INDIRECT("'Einzelwertung U12'!O"&amp;ROW($2:$177))),#REF!),ROWS($1:9)))</f>
        <v>#REF!</v>
      </c>
      <c r="F9" s="12" t="e">
        <f t="array" aca="1" ref="F9" ca="1">IF(ROWS($1:9)&gt;SUBTOTAL(3,#REF!),"",SMALL(IF(SUBTOTAL(3,INDIRECT("'Einzelwertung U12'!Q"&amp;ROW($2:$177))),#REF!),ROWS($1:9)))</f>
        <v>#REF!</v>
      </c>
      <c r="G9" s="12" t="e">
        <f t="array" aca="1" ref="G9" ca="1">IF(ROWS($1:9)&gt;SUBTOTAL(3,#REF!),"",IF(OR(A9&lt;&gt;"",B9&lt;&gt;"",C9&lt;&gt;"",D9&lt;&gt;"",E9&lt;&gt;"",F9&lt;&gt;""),SMALL(IF(SUBTOTAL(3,INDIRECT("'Einzelwertung U12'!S"&amp;ROW($2:$177))),#REF!),ROWS($1:9)),""))</f>
        <v>#REF!</v>
      </c>
    </row>
    <row r="10" spans="1:7">
      <c r="A10" s="12" t="e">
        <f t="array" aca="1" ref="A10" ca="1">IF(ROWS($1:10)&gt;SUBTOTAL(3,#REF!),"",SMALL(IF(SUBTOTAL(3,INDIRECT("'Einzelwertung U12'!G"&amp;ROW($2:$177))),#REF!),ROWS($1:10)))</f>
        <v>#REF!</v>
      </c>
      <c r="B10" s="12" t="e">
        <f t="array" aca="1" ref="B10" ca="1">IF(ROWS($1:10)&gt;SUBTOTAL(3,#REF!),"",SMALL(IF(SUBTOTAL(3,INDIRECT("'Einzelwertung U12'!I"&amp;ROW($2:$177))),#REF!),ROWS($1:10)))</f>
        <v>#REF!</v>
      </c>
      <c r="C10" s="12" t="e">
        <f t="array" aca="1" ref="C10" ca="1">IF(ROWS($1:10)&gt;SUBTOTAL(3,#REF!),"",SMALL(IF(SUBTOTAL(3,INDIRECT("'Einzelwertung U12'!K"&amp;ROW($2:$177))),#REF!),ROWS($1:10)))</f>
        <v>#REF!</v>
      </c>
      <c r="D10" s="12" t="e">
        <f t="array" aca="1" ref="D10" ca="1">IF(ROWS($1:10)&gt;SUBTOTAL(3,#REF!),"",SMALL(IF(SUBTOTAL(3,INDIRECT("'Einzelwertung U12'!M"&amp;ROW($2:$177))),#REF!),ROWS($1:10)))</f>
        <v>#REF!</v>
      </c>
      <c r="E10" s="12" t="e">
        <f t="array" aca="1" ref="E10" ca="1">IF(ROWS($1:10)&gt;SUBTOTAL(3,#REF!),"",SMALL(IF(SUBTOTAL(3,INDIRECT("'Einzelwertung U12'!O"&amp;ROW($2:$177))),#REF!),ROWS($1:10)))</f>
        <v>#REF!</v>
      </c>
      <c r="F10" s="12" t="e">
        <f t="array" aca="1" ref="F10" ca="1">IF(ROWS($1:10)&gt;SUBTOTAL(3,#REF!),"",SMALL(IF(SUBTOTAL(3,INDIRECT("'Einzelwertung U12'!Q"&amp;ROW($2:$177))),#REF!),ROWS($1:10)))</f>
        <v>#REF!</v>
      </c>
      <c r="G10" s="12" t="e">
        <f t="array" aca="1" ref="G10" ca="1">IF(ROWS($1:10)&gt;SUBTOTAL(3,#REF!),"",IF(OR(A10&lt;&gt;"",B10&lt;&gt;"",C10&lt;&gt;"",D10&lt;&gt;"",E10&lt;&gt;"",F10&lt;&gt;""),SMALL(IF(SUBTOTAL(3,INDIRECT("'Einzelwertung U12'!S"&amp;ROW($2:$177))),#REF!),ROWS($1:10)),""))</f>
        <v>#REF!</v>
      </c>
    </row>
    <row r="11" spans="1:7">
      <c r="A11" s="12" t="e">
        <f t="array" aca="1" ref="A11" ca="1">IF(ROWS($1:11)&gt;SUBTOTAL(3,#REF!),"",SMALL(IF(SUBTOTAL(3,INDIRECT("'Einzelwertung U12'!G"&amp;ROW($2:$177))),#REF!),ROWS($1:11)))</f>
        <v>#REF!</v>
      </c>
      <c r="B11" s="12" t="e">
        <f t="array" aca="1" ref="B11" ca="1">IF(ROWS($1:11)&gt;SUBTOTAL(3,#REF!),"",SMALL(IF(SUBTOTAL(3,INDIRECT("'Einzelwertung U12'!I"&amp;ROW($2:$177))),#REF!),ROWS($1:11)))</f>
        <v>#REF!</v>
      </c>
      <c r="C11" s="12" t="e">
        <f t="array" aca="1" ref="C11" ca="1">IF(ROWS($1:11)&gt;SUBTOTAL(3,#REF!),"",SMALL(IF(SUBTOTAL(3,INDIRECT("'Einzelwertung U12'!K"&amp;ROW($2:$177))),#REF!),ROWS($1:11)))</f>
        <v>#REF!</v>
      </c>
      <c r="D11" s="12" t="e">
        <f t="array" aca="1" ref="D11" ca="1">IF(ROWS($1:11)&gt;SUBTOTAL(3,#REF!),"",SMALL(IF(SUBTOTAL(3,INDIRECT("'Einzelwertung U12'!M"&amp;ROW($2:$177))),#REF!),ROWS($1:11)))</f>
        <v>#REF!</v>
      </c>
      <c r="E11" s="12" t="e">
        <f t="array" aca="1" ref="E11" ca="1">IF(ROWS($1:11)&gt;SUBTOTAL(3,#REF!),"",SMALL(IF(SUBTOTAL(3,INDIRECT("'Einzelwertung U12'!O"&amp;ROW($2:$177))),#REF!),ROWS($1:11)))</f>
        <v>#REF!</v>
      </c>
      <c r="F11" s="12" t="e">
        <f t="array" aca="1" ref="F11" ca="1">IF(ROWS($1:11)&gt;SUBTOTAL(3,#REF!),"",SMALL(IF(SUBTOTAL(3,INDIRECT("'Einzelwertung U12'!Q"&amp;ROW($2:$177))),#REF!),ROWS($1:11)))</f>
        <v>#REF!</v>
      </c>
      <c r="G11" s="12" t="e">
        <f t="array" aca="1" ref="G11" ca="1">IF(ROWS($1:11)&gt;SUBTOTAL(3,#REF!),"",IF(OR(A11&lt;&gt;"",B11&lt;&gt;"",C11&lt;&gt;"",D11&lt;&gt;"",E11&lt;&gt;"",F11&lt;&gt;""),SMALL(IF(SUBTOTAL(3,INDIRECT("'Einzelwertung U12'!S"&amp;ROW($2:$177))),#REF!),ROWS($1:11)),""))</f>
        <v>#REF!</v>
      </c>
    </row>
    <row r="12" spans="1:7">
      <c r="A12" s="12" t="e">
        <f t="array" aca="1" ref="A12" ca="1">IF(ROWS($1:12)&gt;SUBTOTAL(3,#REF!),"",SMALL(IF(SUBTOTAL(3,INDIRECT("'Einzelwertung U12'!G"&amp;ROW($2:$177))),#REF!),ROWS($1:12)))</f>
        <v>#REF!</v>
      </c>
      <c r="B12" s="12" t="e">
        <f t="array" aca="1" ref="B12" ca="1">IF(ROWS($1:12)&gt;SUBTOTAL(3,#REF!),"",SMALL(IF(SUBTOTAL(3,INDIRECT("'Einzelwertung U12'!I"&amp;ROW($2:$177))),#REF!),ROWS($1:12)))</f>
        <v>#REF!</v>
      </c>
      <c r="C12" s="12" t="e">
        <f t="array" aca="1" ref="C12" ca="1">IF(ROWS($1:12)&gt;SUBTOTAL(3,#REF!),"",SMALL(IF(SUBTOTAL(3,INDIRECT("'Einzelwertung U12'!K"&amp;ROW($2:$177))),#REF!),ROWS($1:12)))</f>
        <v>#REF!</v>
      </c>
      <c r="D12" s="12" t="e">
        <f t="array" aca="1" ref="D12" ca="1">IF(ROWS($1:12)&gt;SUBTOTAL(3,#REF!),"",SMALL(IF(SUBTOTAL(3,INDIRECT("'Einzelwertung U12'!M"&amp;ROW($2:$177))),#REF!),ROWS($1:12)))</f>
        <v>#REF!</v>
      </c>
      <c r="E12" s="12" t="e">
        <f t="array" aca="1" ref="E12" ca="1">IF(ROWS($1:12)&gt;SUBTOTAL(3,#REF!),"",SMALL(IF(SUBTOTAL(3,INDIRECT("'Einzelwertung U12'!O"&amp;ROW($2:$177))),#REF!),ROWS($1:12)))</f>
        <v>#REF!</v>
      </c>
      <c r="F12" s="12" t="e">
        <f t="array" aca="1" ref="F12" ca="1">IF(ROWS($1:12)&gt;SUBTOTAL(3,#REF!),"",SMALL(IF(SUBTOTAL(3,INDIRECT("'Einzelwertung U12'!Q"&amp;ROW($2:$177))),#REF!),ROWS($1:12)))</f>
        <v>#REF!</v>
      </c>
      <c r="G12" s="12" t="e">
        <f t="array" aca="1" ref="G12" ca="1">IF(ROWS($1:12)&gt;SUBTOTAL(3,#REF!),"",IF(OR(A12&lt;&gt;"",B12&lt;&gt;"",C12&lt;&gt;"",D12&lt;&gt;"",E12&lt;&gt;"",F12&lt;&gt;""),SMALL(IF(SUBTOTAL(3,INDIRECT("'Einzelwertung U12'!S"&amp;ROW($2:$177))),#REF!),ROWS($1:12)),""))</f>
        <v>#REF!</v>
      </c>
    </row>
    <row r="13" spans="1:7">
      <c r="A13" s="12" t="e">
        <f t="array" aca="1" ref="A13" ca="1">IF(ROWS($1:13)&gt;SUBTOTAL(3,#REF!),"",SMALL(IF(SUBTOTAL(3,INDIRECT("'Einzelwertung U12'!G"&amp;ROW($2:$177))),#REF!),ROWS($1:13)))</f>
        <v>#REF!</v>
      </c>
      <c r="B13" s="12" t="e">
        <f t="array" aca="1" ref="B13" ca="1">IF(ROWS($1:13)&gt;SUBTOTAL(3,#REF!),"",SMALL(IF(SUBTOTAL(3,INDIRECT("'Einzelwertung U12'!I"&amp;ROW($2:$177))),#REF!),ROWS($1:13)))</f>
        <v>#REF!</v>
      </c>
      <c r="C13" s="12" t="e">
        <f t="array" aca="1" ref="C13" ca="1">IF(ROWS($1:13)&gt;SUBTOTAL(3,#REF!),"",SMALL(IF(SUBTOTAL(3,INDIRECT("'Einzelwertung U12'!K"&amp;ROW($2:$177))),#REF!),ROWS($1:13)))</f>
        <v>#REF!</v>
      </c>
      <c r="D13" s="12" t="e">
        <f t="array" aca="1" ref="D13" ca="1">IF(ROWS($1:13)&gt;SUBTOTAL(3,#REF!),"",SMALL(IF(SUBTOTAL(3,INDIRECT("'Einzelwertung U12'!M"&amp;ROW($2:$177))),#REF!),ROWS($1:13)))</f>
        <v>#REF!</v>
      </c>
      <c r="E13" s="12" t="e">
        <f t="array" aca="1" ref="E13" ca="1">IF(ROWS($1:13)&gt;SUBTOTAL(3,#REF!),"",SMALL(IF(SUBTOTAL(3,INDIRECT("'Einzelwertung U12'!O"&amp;ROW($2:$177))),#REF!),ROWS($1:13)))</f>
        <v>#REF!</v>
      </c>
      <c r="F13" s="12" t="e">
        <f t="array" aca="1" ref="F13" ca="1">IF(ROWS($1:13)&gt;SUBTOTAL(3,#REF!),"",SMALL(IF(SUBTOTAL(3,INDIRECT("'Einzelwertung U12'!Q"&amp;ROW($2:$177))),#REF!),ROWS($1:13)))</f>
        <v>#REF!</v>
      </c>
      <c r="G13" s="12" t="e">
        <f t="array" aca="1" ref="G13" ca="1">IF(ROWS($1:13)&gt;SUBTOTAL(3,#REF!),"",IF(OR(A13&lt;&gt;"",B13&lt;&gt;"",C13&lt;&gt;"",D13&lt;&gt;"",E13&lt;&gt;"",F13&lt;&gt;""),SMALL(IF(SUBTOTAL(3,INDIRECT("'Einzelwertung U12'!S"&amp;ROW($2:$177))),#REF!),ROWS($1:13)),""))</f>
        <v>#REF!</v>
      </c>
    </row>
    <row r="14" spans="1:7">
      <c r="A14" s="12" t="e">
        <f t="array" aca="1" ref="A14" ca="1">IF(ROWS($1:14)&gt;SUBTOTAL(3,#REF!),"",SMALL(IF(SUBTOTAL(3,INDIRECT("'Einzelwertung U12'!G"&amp;ROW($2:$177))),#REF!),ROWS($1:14)))</f>
        <v>#REF!</v>
      </c>
      <c r="B14" s="12" t="e">
        <f t="array" aca="1" ref="B14" ca="1">IF(ROWS($1:14)&gt;SUBTOTAL(3,#REF!),"",SMALL(IF(SUBTOTAL(3,INDIRECT("'Einzelwertung U12'!I"&amp;ROW($2:$177))),#REF!),ROWS($1:14)))</f>
        <v>#REF!</v>
      </c>
      <c r="C14" s="12" t="e">
        <f t="array" aca="1" ref="C14" ca="1">IF(ROWS($1:14)&gt;SUBTOTAL(3,#REF!),"",SMALL(IF(SUBTOTAL(3,INDIRECT("'Einzelwertung U12'!K"&amp;ROW($2:$177))),#REF!),ROWS($1:14)))</f>
        <v>#REF!</v>
      </c>
      <c r="D14" s="12" t="e">
        <f t="array" aca="1" ref="D14" ca="1">IF(ROWS($1:14)&gt;SUBTOTAL(3,#REF!),"",SMALL(IF(SUBTOTAL(3,INDIRECT("'Einzelwertung U12'!M"&amp;ROW($2:$177))),#REF!),ROWS($1:14)))</f>
        <v>#REF!</v>
      </c>
      <c r="E14" s="12" t="e">
        <f t="array" aca="1" ref="E14" ca="1">IF(ROWS($1:14)&gt;SUBTOTAL(3,#REF!),"",SMALL(IF(SUBTOTAL(3,INDIRECT("'Einzelwertung U12'!O"&amp;ROW($2:$177))),#REF!),ROWS($1:14)))</f>
        <v>#REF!</v>
      </c>
      <c r="F14" s="12" t="e">
        <f t="array" aca="1" ref="F14" ca="1">IF(ROWS($1:14)&gt;SUBTOTAL(3,#REF!),"",SMALL(IF(SUBTOTAL(3,INDIRECT("'Einzelwertung U12'!Q"&amp;ROW($2:$177))),#REF!),ROWS($1:14)))</f>
        <v>#REF!</v>
      </c>
      <c r="G14" s="12" t="e">
        <f t="array" aca="1" ref="G14" ca="1">IF(ROWS($1:14)&gt;SUBTOTAL(3,#REF!),"",IF(OR(A14&lt;&gt;"",B14&lt;&gt;"",C14&lt;&gt;"",D14&lt;&gt;"",E14&lt;&gt;"",F14&lt;&gt;""),SMALL(IF(SUBTOTAL(3,INDIRECT("'Einzelwertung U12'!S"&amp;ROW($2:$177))),#REF!),ROWS($1:14)),""))</f>
        <v>#REF!</v>
      </c>
    </row>
    <row r="15" spans="1:7">
      <c r="A15" s="12" t="e">
        <f t="array" aca="1" ref="A15" ca="1">IF(ROWS($1:15)&gt;SUBTOTAL(3,#REF!),"",SMALL(IF(SUBTOTAL(3,INDIRECT("'Einzelwertung U12'!G"&amp;ROW($2:$177))),#REF!),ROWS($1:15)))</f>
        <v>#REF!</v>
      </c>
      <c r="B15" s="12" t="e">
        <f t="array" aca="1" ref="B15" ca="1">IF(ROWS($1:15)&gt;SUBTOTAL(3,#REF!),"",SMALL(IF(SUBTOTAL(3,INDIRECT("'Einzelwertung U12'!I"&amp;ROW($2:$177))),#REF!),ROWS($1:15)))</f>
        <v>#REF!</v>
      </c>
      <c r="C15" s="12" t="e">
        <f t="array" aca="1" ref="C15" ca="1">IF(ROWS($1:15)&gt;SUBTOTAL(3,#REF!),"",SMALL(IF(SUBTOTAL(3,INDIRECT("'Einzelwertung U12'!K"&amp;ROW($2:$177))),#REF!),ROWS($1:15)))</f>
        <v>#REF!</v>
      </c>
      <c r="D15" s="12" t="e">
        <f t="array" aca="1" ref="D15" ca="1">IF(ROWS($1:15)&gt;SUBTOTAL(3,#REF!),"",SMALL(IF(SUBTOTAL(3,INDIRECT("'Einzelwertung U12'!M"&amp;ROW($2:$177))),#REF!),ROWS($1:15)))</f>
        <v>#REF!</v>
      </c>
      <c r="E15" s="12" t="e">
        <f t="array" aca="1" ref="E15" ca="1">IF(ROWS($1:15)&gt;SUBTOTAL(3,#REF!),"",SMALL(IF(SUBTOTAL(3,INDIRECT("'Einzelwertung U12'!O"&amp;ROW($2:$177))),#REF!),ROWS($1:15)))</f>
        <v>#REF!</v>
      </c>
      <c r="F15" s="12" t="e">
        <f t="array" aca="1" ref="F15" ca="1">IF(ROWS($1:15)&gt;SUBTOTAL(3,#REF!),"",SMALL(IF(SUBTOTAL(3,INDIRECT("'Einzelwertung U12'!Q"&amp;ROW($2:$177))),#REF!),ROWS($1:15)))</f>
        <v>#REF!</v>
      </c>
      <c r="G15" s="12" t="e">
        <f t="array" aca="1" ref="G15" ca="1">IF(ROWS($1:15)&gt;SUBTOTAL(3,#REF!),"",IF(OR(A15&lt;&gt;"",B15&lt;&gt;"",C15&lt;&gt;"",D15&lt;&gt;"",E15&lt;&gt;"",F15&lt;&gt;""),SMALL(IF(SUBTOTAL(3,INDIRECT("'Einzelwertung U12'!S"&amp;ROW($2:$177))),#REF!),ROWS($1:15)),""))</f>
        <v>#REF!</v>
      </c>
    </row>
    <row r="16" spans="1:7">
      <c r="A16" s="12" t="e">
        <f t="array" aca="1" ref="A16" ca="1">IF(ROWS($1:16)&gt;SUBTOTAL(3,#REF!),"",SMALL(IF(SUBTOTAL(3,INDIRECT("'Einzelwertung U12'!G"&amp;ROW($2:$177))),#REF!),ROWS($1:16)))</f>
        <v>#REF!</v>
      </c>
      <c r="B16" s="12" t="e">
        <f t="array" aca="1" ref="B16" ca="1">IF(ROWS($1:16)&gt;SUBTOTAL(3,#REF!),"",SMALL(IF(SUBTOTAL(3,INDIRECT("'Einzelwertung U12'!I"&amp;ROW($2:$177))),#REF!),ROWS($1:16)))</f>
        <v>#REF!</v>
      </c>
      <c r="C16" s="12" t="e">
        <f t="array" aca="1" ref="C16" ca="1">IF(ROWS($1:16)&gt;SUBTOTAL(3,#REF!),"",SMALL(IF(SUBTOTAL(3,INDIRECT("'Einzelwertung U12'!K"&amp;ROW($2:$177))),#REF!),ROWS($1:16)))</f>
        <v>#REF!</v>
      </c>
      <c r="D16" s="12" t="e">
        <f t="array" aca="1" ref="D16" ca="1">IF(ROWS($1:16)&gt;SUBTOTAL(3,#REF!),"",SMALL(IF(SUBTOTAL(3,INDIRECT("'Einzelwertung U12'!M"&amp;ROW($2:$177))),#REF!),ROWS($1:16)))</f>
        <v>#REF!</v>
      </c>
      <c r="E16" s="12" t="e">
        <f t="array" aca="1" ref="E16" ca="1">IF(ROWS($1:16)&gt;SUBTOTAL(3,#REF!),"",SMALL(IF(SUBTOTAL(3,INDIRECT("'Einzelwertung U12'!O"&amp;ROW($2:$177))),#REF!),ROWS($1:16)))</f>
        <v>#REF!</v>
      </c>
      <c r="F16" s="12" t="e">
        <f t="array" aca="1" ref="F16" ca="1">IF(ROWS($1:16)&gt;SUBTOTAL(3,#REF!),"",SMALL(IF(SUBTOTAL(3,INDIRECT("'Einzelwertung U12'!Q"&amp;ROW($2:$177))),#REF!),ROWS($1:16)))</f>
        <v>#REF!</v>
      </c>
      <c r="G16" s="12" t="e">
        <f t="array" aca="1" ref="G16" ca="1">IF(ROWS($1:16)&gt;SUBTOTAL(3,#REF!),"",IF(OR(A16&lt;&gt;"",B16&lt;&gt;"",C16&lt;&gt;"",D16&lt;&gt;"",E16&lt;&gt;"",F16&lt;&gt;""),SMALL(IF(SUBTOTAL(3,INDIRECT("'Einzelwertung U12'!S"&amp;ROW($2:$177))),#REF!),ROWS($1:16)),""))</f>
        <v>#REF!</v>
      </c>
    </row>
    <row r="17" spans="1:7">
      <c r="A17" s="12" t="e">
        <f t="array" aca="1" ref="A17" ca="1">IF(ROWS($1:17)&gt;SUBTOTAL(3,#REF!),"",SMALL(IF(SUBTOTAL(3,INDIRECT("'Einzelwertung U12'!G"&amp;ROW($2:$177))),#REF!),ROWS($1:17)))</f>
        <v>#REF!</v>
      </c>
      <c r="B17" s="12" t="e">
        <f t="array" aca="1" ref="B17" ca="1">IF(ROWS($1:17)&gt;SUBTOTAL(3,#REF!),"",SMALL(IF(SUBTOTAL(3,INDIRECT("'Einzelwertung U12'!I"&amp;ROW($2:$177))),#REF!),ROWS($1:17)))</f>
        <v>#REF!</v>
      </c>
      <c r="C17" s="12" t="e">
        <f t="array" aca="1" ref="C17" ca="1">IF(ROWS($1:17)&gt;SUBTOTAL(3,#REF!),"",SMALL(IF(SUBTOTAL(3,INDIRECT("'Einzelwertung U12'!K"&amp;ROW($2:$177))),#REF!),ROWS($1:17)))</f>
        <v>#REF!</v>
      </c>
      <c r="D17" s="12" t="e">
        <f t="array" aca="1" ref="D17" ca="1">IF(ROWS($1:17)&gt;SUBTOTAL(3,#REF!),"",SMALL(IF(SUBTOTAL(3,INDIRECT("'Einzelwertung U12'!M"&amp;ROW($2:$177))),#REF!),ROWS($1:17)))</f>
        <v>#REF!</v>
      </c>
      <c r="E17" s="12" t="e">
        <f t="array" aca="1" ref="E17" ca="1">IF(ROWS($1:17)&gt;SUBTOTAL(3,#REF!),"",SMALL(IF(SUBTOTAL(3,INDIRECT("'Einzelwertung U12'!O"&amp;ROW($2:$177))),#REF!),ROWS($1:17)))</f>
        <v>#REF!</v>
      </c>
      <c r="F17" s="12" t="e">
        <f t="array" aca="1" ref="F17" ca="1">IF(ROWS($1:17)&gt;SUBTOTAL(3,#REF!),"",SMALL(IF(SUBTOTAL(3,INDIRECT("'Einzelwertung U12'!Q"&amp;ROW($2:$177))),#REF!),ROWS($1:17)))</f>
        <v>#REF!</v>
      </c>
      <c r="G17" s="12" t="e">
        <f t="array" aca="1" ref="G17" ca="1">IF(ROWS($1:17)&gt;SUBTOTAL(3,#REF!),"",IF(OR(A17&lt;&gt;"",B17&lt;&gt;"",C17&lt;&gt;"",D17&lt;&gt;"",E17&lt;&gt;"",F17&lt;&gt;""),SMALL(IF(SUBTOTAL(3,INDIRECT("'Einzelwertung U12'!S"&amp;ROW($2:$177))),#REF!),ROWS($1:17)),""))</f>
        <v>#REF!</v>
      </c>
    </row>
    <row r="18" spans="1:7">
      <c r="A18" s="12" t="e">
        <f t="array" aca="1" ref="A18" ca="1">IF(ROWS($1:18)&gt;SUBTOTAL(3,#REF!),"",SMALL(IF(SUBTOTAL(3,INDIRECT("'Einzelwertung U12'!G"&amp;ROW($2:$177))),#REF!),ROWS($1:18)))</f>
        <v>#REF!</v>
      </c>
      <c r="B18" s="12" t="e">
        <f t="array" aca="1" ref="B18" ca="1">IF(ROWS($1:18)&gt;SUBTOTAL(3,#REF!),"",SMALL(IF(SUBTOTAL(3,INDIRECT("'Einzelwertung U12'!I"&amp;ROW($2:$177))),#REF!),ROWS($1:18)))</f>
        <v>#REF!</v>
      </c>
      <c r="C18" s="12" t="e">
        <f t="array" aca="1" ref="C18" ca="1">IF(ROWS($1:18)&gt;SUBTOTAL(3,#REF!),"",SMALL(IF(SUBTOTAL(3,INDIRECT("'Einzelwertung U12'!K"&amp;ROW($2:$177))),#REF!),ROWS($1:18)))</f>
        <v>#REF!</v>
      </c>
      <c r="D18" s="12" t="e">
        <f t="array" aca="1" ref="D18" ca="1">IF(ROWS($1:18)&gt;SUBTOTAL(3,#REF!),"",SMALL(IF(SUBTOTAL(3,INDIRECT("'Einzelwertung U12'!M"&amp;ROW($2:$177))),#REF!),ROWS($1:18)))</f>
        <v>#REF!</v>
      </c>
      <c r="E18" s="12" t="e">
        <f t="array" aca="1" ref="E18" ca="1">IF(ROWS($1:18)&gt;SUBTOTAL(3,#REF!),"",SMALL(IF(SUBTOTAL(3,INDIRECT("'Einzelwertung U12'!O"&amp;ROW($2:$177))),#REF!),ROWS($1:18)))</f>
        <v>#REF!</v>
      </c>
      <c r="F18" s="12" t="e">
        <f t="array" aca="1" ref="F18" ca="1">IF(ROWS($1:18)&gt;SUBTOTAL(3,#REF!),"",SMALL(IF(SUBTOTAL(3,INDIRECT("'Einzelwertung U12'!Q"&amp;ROW($2:$177))),#REF!),ROWS($1:18)))</f>
        <v>#REF!</v>
      </c>
      <c r="G18" s="12" t="e">
        <f t="array" aca="1" ref="G18" ca="1">IF(ROWS($1:18)&gt;SUBTOTAL(3,#REF!),"",IF(OR(A18&lt;&gt;"",B18&lt;&gt;"",C18&lt;&gt;"",D18&lt;&gt;"",E18&lt;&gt;"",F18&lt;&gt;""),SMALL(IF(SUBTOTAL(3,INDIRECT("'Einzelwertung U12'!S"&amp;ROW($2:$177))),#REF!),ROWS($1:18)),""))</f>
        <v>#REF!</v>
      </c>
    </row>
    <row r="19" spans="1:7">
      <c r="A19" s="12" t="e">
        <f t="array" aca="1" ref="A19" ca="1">IF(ROWS($1:19)&gt;SUBTOTAL(3,#REF!),"",SMALL(IF(SUBTOTAL(3,INDIRECT("'Einzelwertung U12'!G"&amp;ROW($2:$177))),#REF!),ROWS($1:19)))</f>
        <v>#REF!</v>
      </c>
      <c r="B19" s="12" t="e">
        <f t="array" aca="1" ref="B19" ca="1">IF(ROWS($1:19)&gt;SUBTOTAL(3,#REF!),"",SMALL(IF(SUBTOTAL(3,INDIRECT("'Einzelwertung U12'!I"&amp;ROW($2:$177))),#REF!),ROWS($1:19)))</f>
        <v>#REF!</v>
      </c>
      <c r="C19" s="12" t="e">
        <f t="array" aca="1" ref="C19" ca="1">IF(ROWS($1:19)&gt;SUBTOTAL(3,#REF!),"",SMALL(IF(SUBTOTAL(3,INDIRECT("'Einzelwertung U12'!K"&amp;ROW($2:$177))),#REF!),ROWS($1:19)))</f>
        <v>#REF!</v>
      </c>
      <c r="D19" s="12" t="e">
        <f t="array" aca="1" ref="D19" ca="1">IF(ROWS($1:19)&gt;SUBTOTAL(3,#REF!),"",SMALL(IF(SUBTOTAL(3,INDIRECT("'Einzelwertung U12'!M"&amp;ROW($2:$177))),#REF!),ROWS($1:19)))</f>
        <v>#REF!</v>
      </c>
      <c r="E19" s="12" t="e">
        <f t="array" aca="1" ref="E19" ca="1">IF(ROWS($1:19)&gt;SUBTOTAL(3,#REF!),"",SMALL(IF(SUBTOTAL(3,INDIRECT("'Einzelwertung U12'!O"&amp;ROW($2:$177))),#REF!),ROWS($1:19)))</f>
        <v>#REF!</v>
      </c>
      <c r="F19" s="12" t="e">
        <f t="array" aca="1" ref="F19" ca="1">IF(ROWS($1:19)&gt;SUBTOTAL(3,#REF!),"",SMALL(IF(SUBTOTAL(3,INDIRECT("'Einzelwertung U12'!Q"&amp;ROW($2:$177))),#REF!),ROWS($1:19)))</f>
        <v>#REF!</v>
      </c>
      <c r="G19" s="12" t="e">
        <f t="array" aca="1" ref="G19" ca="1">IF(ROWS($1:19)&gt;SUBTOTAL(3,#REF!),"",IF(OR(A19&lt;&gt;"",B19&lt;&gt;"",C19&lt;&gt;"",D19&lt;&gt;"",E19&lt;&gt;"",F19&lt;&gt;""),SMALL(IF(SUBTOTAL(3,INDIRECT("'Einzelwertung U12'!S"&amp;ROW($2:$177))),#REF!),ROWS($1:19)),""))</f>
        <v>#REF!</v>
      </c>
    </row>
    <row r="20" spans="1:7">
      <c r="A20" s="12" t="e">
        <f t="array" aca="1" ref="A20" ca="1">IF(ROWS($1:20)&gt;SUBTOTAL(3,#REF!),"",SMALL(IF(SUBTOTAL(3,INDIRECT("'Einzelwertung U12'!G"&amp;ROW($2:$177))),#REF!),ROWS($1:20)))</f>
        <v>#REF!</v>
      </c>
      <c r="B20" s="12" t="e">
        <f t="array" aca="1" ref="B20" ca="1">IF(ROWS($1:20)&gt;SUBTOTAL(3,#REF!),"",SMALL(IF(SUBTOTAL(3,INDIRECT("'Einzelwertung U12'!I"&amp;ROW($2:$177))),#REF!),ROWS($1:20)))</f>
        <v>#REF!</v>
      </c>
      <c r="C20" s="12" t="e">
        <f t="array" aca="1" ref="C20" ca="1">IF(ROWS($1:20)&gt;SUBTOTAL(3,#REF!),"",SMALL(IF(SUBTOTAL(3,INDIRECT("'Einzelwertung U12'!K"&amp;ROW($2:$177))),#REF!),ROWS($1:20)))</f>
        <v>#REF!</v>
      </c>
      <c r="D20" s="12" t="e">
        <f t="array" aca="1" ref="D20" ca="1">IF(ROWS($1:20)&gt;SUBTOTAL(3,#REF!),"",SMALL(IF(SUBTOTAL(3,INDIRECT("'Einzelwertung U12'!M"&amp;ROW($2:$177))),#REF!),ROWS($1:20)))</f>
        <v>#REF!</v>
      </c>
      <c r="E20" s="12" t="e">
        <f t="array" aca="1" ref="E20" ca="1">IF(ROWS($1:20)&gt;SUBTOTAL(3,#REF!),"",SMALL(IF(SUBTOTAL(3,INDIRECT("'Einzelwertung U12'!O"&amp;ROW($2:$177))),#REF!),ROWS($1:20)))</f>
        <v>#REF!</v>
      </c>
      <c r="F20" s="12" t="e">
        <f t="array" aca="1" ref="F20" ca="1">IF(ROWS($1:20)&gt;SUBTOTAL(3,#REF!),"",SMALL(IF(SUBTOTAL(3,INDIRECT("'Einzelwertung U12'!Q"&amp;ROW($2:$177))),#REF!),ROWS($1:20)))</f>
        <v>#REF!</v>
      </c>
      <c r="G20" s="12" t="e">
        <f t="array" aca="1" ref="G20" ca="1">IF(ROWS($1:20)&gt;SUBTOTAL(3,#REF!),"",IF(OR(A20&lt;&gt;"",B20&lt;&gt;"",C20&lt;&gt;"",D20&lt;&gt;"",E20&lt;&gt;"",F20&lt;&gt;""),SMALL(IF(SUBTOTAL(3,INDIRECT("'Einzelwertung U12'!S"&amp;ROW($2:$177))),#REF!),ROWS($1:20)),""))</f>
        <v>#REF!</v>
      </c>
    </row>
    <row r="21" spans="1:7">
      <c r="A21" s="12" t="e">
        <f t="array" aca="1" ref="A21" ca="1">IF(ROWS($1:21)&gt;SUBTOTAL(3,#REF!),"",SMALL(IF(SUBTOTAL(3,INDIRECT("'Einzelwertung U12'!G"&amp;ROW($2:$177))),#REF!),ROWS($1:21)))</f>
        <v>#REF!</v>
      </c>
      <c r="B21" s="12" t="e">
        <f t="array" aca="1" ref="B21" ca="1">IF(ROWS($1:21)&gt;SUBTOTAL(3,#REF!),"",SMALL(IF(SUBTOTAL(3,INDIRECT("'Einzelwertung U12'!I"&amp;ROW($2:$177))),#REF!),ROWS($1:21)))</f>
        <v>#REF!</v>
      </c>
      <c r="C21" s="12" t="e">
        <f t="array" aca="1" ref="C21" ca="1">IF(ROWS($1:21)&gt;SUBTOTAL(3,#REF!),"",SMALL(IF(SUBTOTAL(3,INDIRECT("'Einzelwertung U12'!K"&amp;ROW($2:$177))),#REF!),ROWS($1:21)))</f>
        <v>#REF!</v>
      </c>
      <c r="D21" s="12" t="e">
        <f t="array" aca="1" ref="D21" ca="1">IF(ROWS($1:21)&gt;SUBTOTAL(3,#REF!),"",SMALL(IF(SUBTOTAL(3,INDIRECT("'Einzelwertung U12'!M"&amp;ROW($2:$177))),#REF!),ROWS($1:21)))</f>
        <v>#REF!</v>
      </c>
      <c r="E21" s="12" t="e">
        <f t="array" aca="1" ref="E21" ca="1">IF(ROWS($1:21)&gt;SUBTOTAL(3,#REF!),"",SMALL(IF(SUBTOTAL(3,INDIRECT("'Einzelwertung U12'!O"&amp;ROW($2:$177))),#REF!),ROWS($1:21)))</f>
        <v>#REF!</v>
      </c>
      <c r="F21" s="12" t="e">
        <f t="array" aca="1" ref="F21" ca="1">IF(ROWS($1:21)&gt;SUBTOTAL(3,#REF!),"",SMALL(IF(SUBTOTAL(3,INDIRECT("'Einzelwertung U12'!Q"&amp;ROW($2:$177))),#REF!),ROWS($1:21)))</f>
        <v>#REF!</v>
      </c>
      <c r="G21" s="12" t="e">
        <f t="array" aca="1" ref="G21" ca="1">IF(ROWS($1:21)&gt;SUBTOTAL(3,#REF!),"",IF(OR(A21&lt;&gt;"",B21&lt;&gt;"",C21&lt;&gt;"",D21&lt;&gt;"",E21&lt;&gt;"",F21&lt;&gt;""),SMALL(IF(SUBTOTAL(3,INDIRECT("'Einzelwertung U12'!S"&amp;ROW($2:$177))),#REF!),ROWS($1:21)),""))</f>
        <v>#REF!</v>
      </c>
    </row>
    <row r="22" spans="1:7">
      <c r="A22" s="12" t="e">
        <f t="array" aca="1" ref="A22" ca="1">IF(ROWS($1:22)&gt;SUBTOTAL(3,#REF!),"",SMALL(IF(SUBTOTAL(3,INDIRECT("'Einzelwertung U12'!G"&amp;ROW($2:$177))),#REF!),ROWS($1:22)))</f>
        <v>#REF!</v>
      </c>
      <c r="B22" s="12" t="e">
        <f t="array" aca="1" ref="B22" ca="1">IF(ROWS($1:22)&gt;SUBTOTAL(3,#REF!),"",SMALL(IF(SUBTOTAL(3,INDIRECT("'Einzelwertung U12'!I"&amp;ROW($2:$177))),#REF!),ROWS($1:22)))</f>
        <v>#REF!</v>
      </c>
      <c r="C22" s="12" t="e">
        <f t="array" aca="1" ref="C22" ca="1">IF(ROWS($1:22)&gt;SUBTOTAL(3,#REF!),"",SMALL(IF(SUBTOTAL(3,INDIRECT("'Einzelwertung U12'!K"&amp;ROW($2:$177))),#REF!),ROWS($1:22)))</f>
        <v>#REF!</v>
      </c>
      <c r="D22" s="12" t="e">
        <f t="array" aca="1" ref="D22" ca="1">IF(ROWS($1:22)&gt;SUBTOTAL(3,#REF!),"",SMALL(IF(SUBTOTAL(3,INDIRECT("'Einzelwertung U12'!M"&amp;ROW($2:$177))),#REF!),ROWS($1:22)))</f>
        <v>#REF!</v>
      </c>
      <c r="E22" s="12" t="e">
        <f t="array" aca="1" ref="E22" ca="1">IF(ROWS($1:22)&gt;SUBTOTAL(3,#REF!),"",SMALL(IF(SUBTOTAL(3,INDIRECT("'Einzelwertung U12'!O"&amp;ROW($2:$177))),#REF!),ROWS($1:22)))</f>
        <v>#REF!</v>
      </c>
      <c r="F22" s="12" t="e">
        <f t="array" aca="1" ref="F22" ca="1">IF(ROWS($1:22)&gt;SUBTOTAL(3,#REF!),"",SMALL(IF(SUBTOTAL(3,INDIRECT("'Einzelwertung U12'!Q"&amp;ROW($2:$177))),#REF!),ROWS($1:22)))</f>
        <v>#REF!</v>
      </c>
      <c r="G22" s="12" t="e">
        <f t="array" aca="1" ref="G22" ca="1">IF(ROWS($1:22)&gt;SUBTOTAL(3,#REF!),"",IF(OR(A22&lt;&gt;"",B22&lt;&gt;"",C22&lt;&gt;"",D22&lt;&gt;"",E22&lt;&gt;"",F22&lt;&gt;""),SMALL(IF(SUBTOTAL(3,INDIRECT("'Einzelwertung U12'!S"&amp;ROW($2:$177))),#REF!),ROWS($1:22)),""))</f>
        <v>#REF!</v>
      </c>
    </row>
    <row r="23" spans="1:7">
      <c r="A23" s="12" t="e">
        <f t="array" aca="1" ref="A23" ca="1">IF(ROWS($1:23)&gt;SUBTOTAL(3,#REF!),"",SMALL(IF(SUBTOTAL(3,INDIRECT("'Einzelwertung U12'!G"&amp;ROW($2:$177))),#REF!),ROWS($1:23)))</f>
        <v>#REF!</v>
      </c>
      <c r="B23" s="12" t="e">
        <f t="array" aca="1" ref="B23" ca="1">IF(ROWS($1:23)&gt;SUBTOTAL(3,#REF!),"",SMALL(IF(SUBTOTAL(3,INDIRECT("'Einzelwertung U12'!I"&amp;ROW($2:$177))),#REF!),ROWS($1:23)))</f>
        <v>#REF!</v>
      </c>
      <c r="C23" s="12" t="e">
        <f t="array" aca="1" ref="C23" ca="1">IF(ROWS($1:23)&gt;SUBTOTAL(3,#REF!),"",SMALL(IF(SUBTOTAL(3,INDIRECT("'Einzelwertung U12'!K"&amp;ROW($2:$177))),#REF!),ROWS($1:23)))</f>
        <v>#REF!</v>
      </c>
      <c r="D23" s="12" t="e">
        <f t="array" aca="1" ref="D23" ca="1">IF(ROWS($1:23)&gt;SUBTOTAL(3,#REF!),"",SMALL(IF(SUBTOTAL(3,INDIRECT("'Einzelwertung U12'!M"&amp;ROW($2:$177))),#REF!),ROWS($1:23)))</f>
        <v>#REF!</v>
      </c>
      <c r="E23" s="12" t="e">
        <f t="array" aca="1" ref="E23" ca="1">IF(ROWS($1:23)&gt;SUBTOTAL(3,#REF!),"",SMALL(IF(SUBTOTAL(3,INDIRECT("'Einzelwertung U12'!O"&amp;ROW($2:$177))),#REF!),ROWS($1:23)))</f>
        <v>#REF!</v>
      </c>
      <c r="F23" s="12" t="e">
        <f t="array" aca="1" ref="F23" ca="1">IF(ROWS($1:23)&gt;SUBTOTAL(3,#REF!),"",SMALL(IF(SUBTOTAL(3,INDIRECT("'Einzelwertung U12'!Q"&amp;ROW($2:$177))),#REF!),ROWS($1:23)))</f>
        <v>#REF!</v>
      </c>
      <c r="G23" s="12" t="e">
        <f t="array" aca="1" ref="G23" ca="1">IF(ROWS($1:23)&gt;SUBTOTAL(3,#REF!),"",IF(OR(A23&lt;&gt;"",B23&lt;&gt;"",C23&lt;&gt;"",D23&lt;&gt;"",E23&lt;&gt;"",F23&lt;&gt;""),SMALL(IF(SUBTOTAL(3,INDIRECT("'Einzelwertung U12'!S"&amp;ROW($2:$177))),#REF!),ROWS($1:23)),""))</f>
        <v>#REF!</v>
      </c>
    </row>
    <row r="24" spans="1:7">
      <c r="A24" s="12" t="e">
        <f t="array" aca="1" ref="A24" ca="1">IF(ROWS($1:24)&gt;SUBTOTAL(3,#REF!),"",SMALL(IF(SUBTOTAL(3,INDIRECT("'Einzelwertung U12'!G"&amp;ROW($2:$177))),#REF!),ROWS($1:24)))</f>
        <v>#REF!</v>
      </c>
      <c r="B24" s="12" t="e">
        <f t="array" aca="1" ref="B24" ca="1">IF(ROWS($1:24)&gt;SUBTOTAL(3,#REF!),"",SMALL(IF(SUBTOTAL(3,INDIRECT("'Einzelwertung U12'!I"&amp;ROW($2:$177))),#REF!),ROWS($1:24)))</f>
        <v>#REF!</v>
      </c>
      <c r="C24" s="12" t="e">
        <f t="array" aca="1" ref="C24" ca="1">IF(ROWS($1:24)&gt;SUBTOTAL(3,#REF!),"",SMALL(IF(SUBTOTAL(3,INDIRECT("'Einzelwertung U12'!K"&amp;ROW($2:$177))),#REF!),ROWS($1:24)))</f>
        <v>#REF!</v>
      </c>
      <c r="D24" s="12" t="e">
        <f t="array" aca="1" ref="D24" ca="1">IF(ROWS($1:24)&gt;SUBTOTAL(3,#REF!),"",SMALL(IF(SUBTOTAL(3,INDIRECT("'Einzelwertung U12'!M"&amp;ROW($2:$177))),#REF!),ROWS($1:24)))</f>
        <v>#REF!</v>
      </c>
      <c r="E24" s="12" t="e">
        <f t="array" aca="1" ref="E24" ca="1">IF(ROWS($1:24)&gt;SUBTOTAL(3,#REF!),"",SMALL(IF(SUBTOTAL(3,INDIRECT("'Einzelwertung U12'!O"&amp;ROW($2:$177))),#REF!),ROWS($1:24)))</f>
        <v>#REF!</v>
      </c>
      <c r="F24" s="12" t="e">
        <f t="array" aca="1" ref="F24" ca="1">IF(ROWS($1:24)&gt;SUBTOTAL(3,#REF!),"",SMALL(IF(SUBTOTAL(3,INDIRECT("'Einzelwertung U12'!Q"&amp;ROW($2:$177))),#REF!),ROWS($1:24)))</f>
        <v>#REF!</v>
      </c>
      <c r="G24" s="12" t="e">
        <f t="array" aca="1" ref="G24" ca="1">IF(ROWS($1:24)&gt;SUBTOTAL(3,#REF!),"",IF(OR(A24&lt;&gt;"",B24&lt;&gt;"",C24&lt;&gt;"",D24&lt;&gt;"",E24&lt;&gt;"",F24&lt;&gt;""),SMALL(IF(SUBTOTAL(3,INDIRECT("'Einzelwertung U12'!S"&amp;ROW($2:$177))),#REF!),ROWS($1:24)),""))</f>
        <v>#REF!</v>
      </c>
    </row>
    <row r="25" spans="1:7">
      <c r="A25" s="12" t="e">
        <f t="array" aca="1" ref="A25" ca="1">IF(ROWS($1:25)&gt;SUBTOTAL(3,#REF!),"",SMALL(IF(SUBTOTAL(3,INDIRECT("'Einzelwertung U12'!G"&amp;ROW($2:$177))),#REF!),ROWS($1:25)))</f>
        <v>#REF!</v>
      </c>
      <c r="B25" s="12" t="e">
        <f t="array" aca="1" ref="B25" ca="1">IF(ROWS($1:25)&gt;SUBTOTAL(3,#REF!),"",SMALL(IF(SUBTOTAL(3,INDIRECT("'Einzelwertung U12'!I"&amp;ROW($2:$177))),#REF!),ROWS($1:25)))</f>
        <v>#REF!</v>
      </c>
      <c r="C25" s="12" t="e">
        <f t="array" aca="1" ref="C25" ca="1">IF(ROWS($1:25)&gt;SUBTOTAL(3,#REF!),"",SMALL(IF(SUBTOTAL(3,INDIRECT("'Einzelwertung U12'!K"&amp;ROW($2:$177))),#REF!),ROWS($1:25)))</f>
        <v>#REF!</v>
      </c>
      <c r="D25" s="12" t="e">
        <f t="array" aca="1" ref="D25" ca="1">IF(ROWS($1:25)&gt;SUBTOTAL(3,#REF!),"",SMALL(IF(SUBTOTAL(3,INDIRECT("'Einzelwertung U12'!M"&amp;ROW($2:$177))),#REF!),ROWS($1:25)))</f>
        <v>#REF!</v>
      </c>
      <c r="E25" s="12" t="e">
        <f t="array" aca="1" ref="E25" ca="1">IF(ROWS($1:25)&gt;SUBTOTAL(3,#REF!),"",SMALL(IF(SUBTOTAL(3,INDIRECT("'Einzelwertung U12'!O"&amp;ROW($2:$177))),#REF!),ROWS($1:25)))</f>
        <v>#REF!</v>
      </c>
      <c r="F25" s="12" t="e">
        <f t="array" aca="1" ref="F25" ca="1">IF(ROWS($1:25)&gt;SUBTOTAL(3,#REF!),"",SMALL(IF(SUBTOTAL(3,INDIRECT("'Einzelwertung U12'!Q"&amp;ROW($2:$177))),#REF!),ROWS($1:25)))</f>
        <v>#REF!</v>
      </c>
      <c r="G25" s="12" t="e">
        <f t="array" aca="1" ref="G25" ca="1">IF(ROWS($1:25)&gt;SUBTOTAL(3,#REF!),"",IF(OR(A25&lt;&gt;"",B25&lt;&gt;"",C25&lt;&gt;"",D25&lt;&gt;"",E25&lt;&gt;"",F25&lt;&gt;""),SMALL(IF(SUBTOTAL(3,INDIRECT("'Einzelwertung U12'!S"&amp;ROW($2:$177))),#REF!),ROWS($1:25)),""))</f>
        <v>#REF!</v>
      </c>
    </row>
    <row r="26" spans="1:7">
      <c r="A26" s="12" t="e">
        <f t="array" aca="1" ref="A26" ca="1">IF(ROWS($1:26)&gt;SUBTOTAL(3,#REF!),"",SMALL(IF(SUBTOTAL(3,INDIRECT("'Einzelwertung U12'!G"&amp;ROW($2:$177))),#REF!),ROWS($1:26)))</f>
        <v>#REF!</v>
      </c>
      <c r="B26" s="12" t="e">
        <f t="array" aca="1" ref="B26" ca="1">IF(ROWS($1:26)&gt;SUBTOTAL(3,#REF!),"",SMALL(IF(SUBTOTAL(3,INDIRECT("'Einzelwertung U12'!I"&amp;ROW($2:$177))),#REF!),ROWS($1:26)))</f>
        <v>#REF!</v>
      </c>
      <c r="C26" s="12" t="e">
        <f t="array" aca="1" ref="C26" ca="1">IF(ROWS($1:26)&gt;SUBTOTAL(3,#REF!),"",SMALL(IF(SUBTOTAL(3,INDIRECT("'Einzelwertung U12'!K"&amp;ROW($2:$177))),#REF!),ROWS($1:26)))</f>
        <v>#REF!</v>
      </c>
      <c r="D26" s="12" t="e">
        <f t="array" aca="1" ref="D26" ca="1">IF(ROWS($1:26)&gt;SUBTOTAL(3,#REF!),"",SMALL(IF(SUBTOTAL(3,INDIRECT("'Einzelwertung U12'!M"&amp;ROW($2:$177))),#REF!),ROWS($1:26)))</f>
        <v>#REF!</v>
      </c>
      <c r="E26" s="12" t="e">
        <f t="array" aca="1" ref="E26" ca="1">IF(ROWS($1:26)&gt;SUBTOTAL(3,#REF!),"",SMALL(IF(SUBTOTAL(3,INDIRECT("'Einzelwertung U12'!O"&amp;ROW($2:$177))),#REF!),ROWS($1:26)))</f>
        <v>#REF!</v>
      </c>
      <c r="F26" s="12" t="e">
        <f t="array" aca="1" ref="F26" ca="1">IF(ROWS($1:26)&gt;SUBTOTAL(3,#REF!),"",SMALL(IF(SUBTOTAL(3,INDIRECT("'Einzelwertung U12'!Q"&amp;ROW($2:$177))),#REF!),ROWS($1:26)))</f>
        <v>#REF!</v>
      </c>
      <c r="G26" s="12" t="e">
        <f t="array" aca="1" ref="G26" ca="1">IF(ROWS($1:26)&gt;SUBTOTAL(3,#REF!),"",IF(OR(A26&lt;&gt;"",B26&lt;&gt;"",C26&lt;&gt;"",D26&lt;&gt;"",E26&lt;&gt;"",F26&lt;&gt;""),SMALL(IF(SUBTOTAL(3,INDIRECT("'Einzelwertung U12'!S"&amp;ROW($2:$177))),#REF!),ROWS($1:26)),""))</f>
        <v>#REF!</v>
      </c>
    </row>
    <row r="27" spans="1:7">
      <c r="A27" s="12" t="e">
        <f t="array" aca="1" ref="A27" ca="1">IF(ROWS($1:27)&gt;SUBTOTAL(3,#REF!),"",SMALL(IF(SUBTOTAL(3,INDIRECT("'Einzelwertung U12'!G"&amp;ROW($2:$177))),#REF!),ROWS($1:27)))</f>
        <v>#REF!</v>
      </c>
      <c r="B27" s="12" t="e">
        <f t="array" aca="1" ref="B27" ca="1">IF(ROWS($1:27)&gt;SUBTOTAL(3,#REF!),"",SMALL(IF(SUBTOTAL(3,INDIRECT("'Einzelwertung U12'!I"&amp;ROW($2:$177))),#REF!),ROWS($1:27)))</f>
        <v>#REF!</v>
      </c>
      <c r="C27" s="12" t="e">
        <f t="array" aca="1" ref="C27" ca="1">IF(ROWS($1:27)&gt;SUBTOTAL(3,#REF!),"",SMALL(IF(SUBTOTAL(3,INDIRECT("'Einzelwertung U12'!K"&amp;ROW($2:$177))),#REF!),ROWS($1:27)))</f>
        <v>#REF!</v>
      </c>
      <c r="D27" s="12" t="e">
        <f t="array" aca="1" ref="D27" ca="1">IF(ROWS($1:27)&gt;SUBTOTAL(3,#REF!),"",SMALL(IF(SUBTOTAL(3,INDIRECT("'Einzelwertung U12'!M"&amp;ROW($2:$177))),#REF!),ROWS($1:27)))</f>
        <v>#REF!</v>
      </c>
      <c r="E27" s="12" t="e">
        <f t="array" aca="1" ref="E27" ca="1">IF(ROWS($1:27)&gt;SUBTOTAL(3,#REF!),"",SMALL(IF(SUBTOTAL(3,INDIRECT("'Einzelwertung U12'!O"&amp;ROW($2:$177))),#REF!),ROWS($1:27)))</f>
        <v>#REF!</v>
      </c>
      <c r="F27" s="12" t="e">
        <f t="array" aca="1" ref="F27" ca="1">IF(ROWS($1:27)&gt;SUBTOTAL(3,#REF!),"",SMALL(IF(SUBTOTAL(3,INDIRECT("'Einzelwertung U12'!Q"&amp;ROW($2:$177))),#REF!),ROWS($1:27)))</f>
        <v>#REF!</v>
      </c>
      <c r="G27" s="12" t="e">
        <f t="array" aca="1" ref="G27" ca="1">IF(ROWS($1:27)&gt;SUBTOTAL(3,#REF!),"",IF(OR(A27&lt;&gt;"",B27&lt;&gt;"",C27&lt;&gt;"",D27&lt;&gt;"",E27&lt;&gt;"",F27&lt;&gt;""),SMALL(IF(SUBTOTAL(3,INDIRECT("'Einzelwertung U12'!S"&amp;ROW($2:$177))),#REF!),ROWS($1:27)),""))</f>
        <v>#REF!</v>
      </c>
    </row>
    <row r="28" spans="1:7">
      <c r="A28" s="12" t="e">
        <f t="array" aca="1" ref="A28" ca="1">IF(ROWS($1:28)&gt;SUBTOTAL(3,#REF!),"",SMALL(IF(SUBTOTAL(3,INDIRECT("'Einzelwertung U12'!G"&amp;ROW($2:$177))),#REF!),ROWS($1:28)))</f>
        <v>#REF!</v>
      </c>
      <c r="B28" s="12" t="e">
        <f t="array" aca="1" ref="B28" ca="1">IF(ROWS($1:28)&gt;SUBTOTAL(3,#REF!),"",SMALL(IF(SUBTOTAL(3,INDIRECT("'Einzelwertung U12'!I"&amp;ROW($2:$177))),#REF!),ROWS($1:28)))</f>
        <v>#REF!</v>
      </c>
      <c r="C28" s="12" t="e">
        <f t="array" aca="1" ref="C28" ca="1">IF(ROWS($1:28)&gt;SUBTOTAL(3,#REF!),"",SMALL(IF(SUBTOTAL(3,INDIRECT("'Einzelwertung U12'!K"&amp;ROW($2:$177))),#REF!),ROWS($1:28)))</f>
        <v>#REF!</v>
      </c>
      <c r="D28" s="12" t="e">
        <f t="array" aca="1" ref="D28" ca="1">IF(ROWS($1:28)&gt;SUBTOTAL(3,#REF!),"",SMALL(IF(SUBTOTAL(3,INDIRECT("'Einzelwertung U12'!M"&amp;ROW($2:$177))),#REF!),ROWS($1:28)))</f>
        <v>#REF!</v>
      </c>
      <c r="E28" s="12" t="e">
        <f t="array" aca="1" ref="E28" ca="1">IF(ROWS($1:28)&gt;SUBTOTAL(3,#REF!),"",SMALL(IF(SUBTOTAL(3,INDIRECT("'Einzelwertung U12'!O"&amp;ROW($2:$177))),#REF!),ROWS($1:28)))</f>
        <v>#REF!</v>
      </c>
      <c r="F28" s="12" t="e">
        <f t="array" aca="1" ref="F28" ca="1">IF(ROWS($1:28)&gt;SUBTOTAL(3,#REF!),"",SMALL(IF(SUBTOTAL(3,INDIRECT("'Einzelwertung U12'!Q"&amp;ROW($2:$177))),#REF!),ROWS($1:28)))</f>
        <v>#REF!</v>
      </c>
      <c r="G28" s="12" t="e">
        <f t="array" aca="1" ref="G28" ca="1">IF(ROWS($1:28)&gt;SUBTOTAL(3,#REF!),"",IF(OR(A28&lt;&gt;"",B28&lt;&gt;"",C28&lt;&gt;"",D28&lt;&gt;"",E28&lt;&gt;"",F28&lt;&gt;""),SMALL(IF(SUBTOTAL(3,INDIRECT("'Einzelwertung U12'!S"&amp;ROW($2:$177))),#REF!),ROWS($1:28)),""))</f>
        <v>#REF!</v>
      </c>
    </row>
    <row r="29" spans="1:7">
      <c r="A29" s="12" t="e">
        <f t="array" aca="1" ref="A29" ca="1">IF(ROWS($1:29)&gt;SUBTOTAL(3,#REF!),"",SMALL(IF(SUBTOTAL(3,INDIRECT("'Einzelwertung U12'!G"&amp;ROW($2:$177))),#REF!),ROWS($1:29)))</f>
        <v>#REF!</v>
      </c>
      <c r="B29" s="12" t="e">
        <f t="array" aca="1" ref="B29" ca="1">IF(ROWS($1:29)&gt;SUBTOTAL(3,#REF!),"",SMALL(IF(SUBTOTAL(3,INDIRECT("'Einzelwertung U12'!I"&amp;ROW($2:$177))),#REF!),ROWS($1:29)))</f>
        <v>#REF!</v>
      </c>
      <c r="C29" s="12" t="e">
        <f t="array" aca="1" ref="C29" ca="1">IF(ROWS($1:29)&gt;SUBTOTAL(3,#REF!),"",SMALL(IF(SUBTOTAL(3,INDIRECT("'Einzelwertung U12'!K"&amp;ROW($2:$177))),#REF!),ROWS($1:29)))</f>
        <v>#REF!</v>
      </c>
      <c r="D29" s="12" t="e">
        <f t="array" aca="1" ref="D29" ca="1">IF(ROWS($1:29)&gt;SUBTOTAL(3,#REF!),"",SMALL(IF(SUBTOTAL(3,INDIRECT("'Einzelwertung U12'!M"&amp;ROW($2:$177))),#REF!),ROWS($1:29)))</f>
        <v>#REF!</v>
      </c>
      <c r="E29" s="12" t="e">
        <f t="array" aca="1" ref="E29" ca="1">IF(ROWS($1:29)&gt;SUBTOTAL(3,#REF!),"",SMALL(IF(SUBTOTAL(3,INDIRECT("'Einzelwertung U12'!O"&amp;ROW($2:$177))),#REF!),ROWS($1:29)))</f>
        <v>#REF!</v>
      </c>
      <c r="F29" s="12" t="e">
        <f t="array" aca="1" ref="F29" ca="1">IF(ROWS($1:29)&gt;SUBTOTAL(3,#REF!),"",SMALL(IF(SUBTOTAL(3,INDIRECT("'Einzelwertung U12'!Q"&amp;ROW($2:$177))),#REF!),ROWS($1:29)))</f>
        <v>#REF!</v>
      </c>
      <c r="G29" s="12" t="e">
        <f t="array" aca="1" ref="G29" ca="1">IF(ROWS($1:29)&gt;SUBTOTAL(3,#REF!),"",IF(OR(A29&lt;&gt;"",B29&lt;&gt;"",C29&lt;&gt;"",D29&lt;&gt;"",E29&lt;&gt;"",F29&lt;&gt;""),SMALL(IF(SUBTOTAL(3,INDIRECT("'Einzelwertung U12'!S"&amp;ROW($2:$177))),#REF!),ROWS($1:29)),""))</f>
        <v>#REF!</v>
      </c>
    </row>
    <row r="30" spans="1:7">
      <c r="A30" s="12" t="e">
        <f t="array" aca="1" ref="A30" ca="1">IF(ROWS($1:30)&gt;SUBTOTAL(3,#REF!),"",SMALL(IF(SUBTOTAL(3,INDIRECT("'Einzelwertung U12'!G"&amp;ROW($2:$177))),#REF!),ROWS($1:30)))</f>
        <v>#REF!</v>
      </c>
      <c r="B30" s="12" t="e">
        <f t="array" aca="1" ref="B30" ca="1">IF(ROWS($1:30)&gt;SUBTOTAL(3,#REF!),"",SMALL(IF(SUBTOTAL(3,INDIRECT("'Einzelwertung U12'!I"&amp;ROW($2:$177))),#REF!),ROWS($1:30)))</f>
        <v>#REF!</v>
      </c>
      <c r="C30" s="12" t="e">
        <f t="array" aca="1" ref="C30" ca="1">IF(ROWS($1:30)&gt;SUBTOTAL(3,#REF!),"",SMALL(IF(SUBTOTAL(3,INDIRECT("'Einzelwertung U12'!K"&amp;ROW($2:$177))),#REF!),ROWS($1:30)))</f>
        <v>#REF!</v>
      </c>
      <c r="D30" s="12" t="e">
        <f t="array" aca="1" ref="D30" ca="1">IF(ROWS($1:30)&gt;SUBTOTAL(3,#REF!),"",SMALL(IF(SUBTOTAL(3,INDIRECT("'Einzelwertung U12'!M"&amp;ROW($2:$177))),#REF!),ROWS($1:30)))</f>
        <v>#REF!</v>
      </c>
      <c r="E30" s="12" t="e">
        <f t="array" aca="1" ref="E30" ca="1">IF(ROWS($1:30)&gt;SUBTOTAL(3,#REF!),"",SMALL(IF(SUBTOTAL(3,INDIRECT("'Einzelwertung U12'!O"&amp;ROW($2:$177))),#REF!),ROWS($1:30)))</f>
        <v>#REF!</v>
      </c>
      <c r="F30" s="12" t="e">
        <f t="array" aca="1" ref="F30" ca="1">IF(ROWS($1:30)&gt;SUBTOTAL(3,#REF!),"",SMALL(IF(SUBTOTAL(3,INDIRECT("'Einzelwertung U12'!Q"&amp;ROW($2:$177))),#REF!),ROWS($1:30)))</f>
        <v>#REF!</v>
      </c>
      <c r="G30" s="12" t="e">
        <f t="array" aca="1" ref="G30" ca="1">IF(ROWS($1:30)&gt;SUBTOTAL(3,#REF!),"",IF(OR(A30&lt;&gt;"",B30&lt;&gt;"",C30&lt;&gt;"",D30&lt;&gt;"",E30&lt;&gt;"",F30&lt;&gt;""),SMALL(IF(SUBTOTAL(3,INDIRECT("'Einzelwertung U12'!S"&amp;ROW($2:$177))),#REF!),ROWS($1:30)),""))</f>
        <v>#REF!</v>
      </c>
    </row>
    <row r="31" spans="1:7">
      <c r="A31" s="12" t="e">
        <f t="array" aca="1" ref="A31" ca="1">IF(ROWS($1:31)&gt;SUBTOTAL(3,#REF!),"",SMALL(IF(SUBTOTAL(3,INDIRECT("'Einzelwertung U12'!G"&amp;ROW($2:$177))),#REF!),ROWS($1:31)))</f>
        <v>#REF!</v>
      </c>
      <c r="B31" s="12" t="e">
        <f t="array" aca="1" ref="B31" ca="1">IF(ROWS($1:31)&gt;SUBTOTAL(3,#REF!),"",SMALL(IF(SUBTOTAL(3,INDIRECT("'Einzelwertung U12'!I"&amp;ROW($2:$177))),#REF!),ROWS($1:31)))</f>
        <v>#REF!</v>
      </c>
      <c r="C31" s="12" t="e">
        <f t="array" aca="1" ref="C31" ca="1">IF(ROWS($1:31)&gt;SUBTOTAL(3,#REF!),"",SMALL(IF(SUBTOTAL(3,INDIRECT("'Einzelwertung U12'!K"&amp;ROW($2:$177))),#REF!),ROWS($1:31)))</f>
        <v>#REF!</v>
      </c>
      <c r="D31" s="12" t="e">
        <f t="array" aca="1" ref="D31" ca="1">IF(ROWS($1:31)&gt;SUBTOTAL(3,#REF!),"",SMALL(IF(SUBTOTAL(3,INDIRECT("'Einzelwertung U12'!M"&amp;ROW($2:$177))),#REF!),ROWS($1:31)))</f>
        <v>#REF!</v>
      </c>
      <c r="E31" s="12" t="e">
        <f t="array" aca="1" ref="E31" ca="1">IF(ROWS($1:31)&gt;SUBTOTAL(3,#REF!),"",SMALL(IF(SUBTOTAL(3,INDIRECT("'Einzelwertung U12'!O"&amp;ROW($2:$177))),#REF!),ROWS($1:31)))</f>
        <v>#REF!</v>
      </c>
      <c r="F31" s="12" t="e">
        <f t="array" aca="1" ref="F31" ca="1">IF(ROWS($1:31)&gt;SUBTOTAL(3,#REF!),"",SMALL(IF(SUBTOTAL(3,INDIRECT("'Einzelwertung U12'!Q"&amp;ROW($2:$177))),#REF!),ROWS($1:31)))</f>
        <v>#REF!</v>
      </c>
      <c r="G31" s="12" t="e">
        <f t="array" aca="1" ref="G31" ca="1">IF(ROWS($1:31)&gt;SUBTOTAL(3,#REF!),"",IF(OR(A31&lt;&gt;"",B31&lt;&gt;"",C31&lt;&gt;"",D31&lt;&gt;"",E31&lt;&gt;"",F31&lt;&gt;""),SMALL(IF(SUBTOTAL(3,INDIRECT("'Einzelwertung U12'!S"&amp;ROW($2:$177))),#REF!),ROWS($1:31)),""))</f>
        <v>#REF!</v>
      </c>
    </row>
    <row r="32" spans="1:7">
      <c r="A32" s="12" t="e">
        <f t="array" aca="1" ref="A32" ca="1">IF(ROWS($1:32)&gt;SUBTOTAL(3,#REF!),"",SMALL(IF(SUBTOTAL(3,INDIRECT("'Einzelwertung U12'!G"&amp;ROW($2:$177))),#REF!),ROWS($1:32)))</f>
        <v>#REF!</v>
      </c>
      <c r="B32" s="12" t="e">
        <f t="array" aca="1" ref="B32" ca="1">IF(ROWS($1:32)&gt;SUBTOTAL(3,#REF!),"",SMALL(IF(SUBTOTAL(3,INDIRECT("'Einzelwertung U12'!I"&amp;ROW($2:$177))),#REF!),ROWS($1:32)))</f>
        <v>#REF!</v>
      </c>
      <c r="C32" s="12" t="e">
        <f t="array" aca="1" ref="C32" ca="1">IF(ROWS($1:32)&gt;SUBTOTAL(3,#REF!),"",SMALL(IF(SUBTOTAL(3,INDIRECT("'Einzelwertung U12'!K"&amp;ROW($2:$177))),#REF!),ROWS($1:32)))</f>
        <v>#REF!</v>
      </c>
      <c r="D32" s="12" t="e">
        <f t="array" aca="1" ref="D32" ca="1">IF(ROWS($1:32)&gt;SUBTOTAL(3,#REF!),"",SMALL(IF(SUBTOTAL(3,INDIRECT("'Einzelwertung U12'!M"&amp;ROW($2:$177))),#REF!),ROWS($1:32)))</f>
        <v>#REF!</v>
      </c>
      <c r="E32" s="12" t="e">
        <f t="array" aca="1" ref="E32" ca="1">IF(ROWS($1:32)&gt;SUBTOTAL(3,#REF!),"",SMALL(IF(SUBTOTAL(3,INDIRECT("'Einzelwertung U12'!O"&amp;ROW($2:$177))),#REF!),ROWS($1:32)))</f>
        <v>#REF!</v>
      </c>
      <c r="F32" s="12" t="e">
        <f t="array" aca="1" ref="F32" ca="1">IF(ROWS($1:32)&gt;SUBTOTAL(3,#REF!),"",SMALL(IF(SUBTOTAL(3,INDIRECT("'Einzelwertung U12'!Q"&amp;ROW($2:$177))),#REF!),ROWS($1:32)))</f>
        <v>#REF!</v>
      </c>
      <c r="G32" s="12" t="e">
        <f t="array" aca="1" ref="G32" ca="1">IF(ROWS($1:32)&gt;SUBTOTAL(3,#REF!),"",IF(OR(A32&lt;&gt;"",B32&lt;&gt;"",C32&lt;&gt;"",D32&lt;&gt;"",E32&lt;&gt;"",F32&lt;&gt;""),SMALL(IF(SUBTOTAL(3,INDIRECT("'Einzelwertung U12'!S"&amp;ROW($2:$177))),#REF!),ROWS($1:32)),""))</f>
        <v>#REF!</v>
      </c>
    </row>
    <row r="33" spans="1:7">
      <c r="A33" s="12" t="e">
        <f t="array" aca="1" ref="A33" ca="1">IF(ROWS($1:33)&gt;SUBTOTAL(3,#REF!),"",SMALL(IF(SUBTOTAL(3,INDIRECT("'Einzelwertung U12'!G"&amp;ROW($2:$177))),#REF!),ROWS($1:33)))</f>
        <v>#REF!</v>
      </c>
      <c r="B33" s="12" t="e">
        <f t="array" aca="1" ref="B33" ca="1">IF(ROWS($1:33)&gt;SUBTOTAL(3,#REF!),"",SMALL(IF(SUBTOTAL(3,INDIRECT("'Einzelwertung U12'!I"&amp;ROW($2:$177))),#REF!),ROWS($1:33)))</f>
        <v>#REF!</v>
      </c>
      <c r="C33" s="12" t="e">
        <f t="array" aca="1" ref="C33" ca="1">IF(ROWS($1:33)&gt;SUBTOTAL(3,#REF!),"",SMALL(IF(SUBTOTAL(3,INDIRECT("'Einzelwertung U12'!K"&amp;ROW($2:$177))),#REF!),ROWS($1:33)))</f>
        <v>#REF!</v>
      </c>
      <c r="D33" s="12" t="e">
        <f t="array" aca="1" ref="D33" ca="1">IF(ROWS($1:33)&gt;SUBTOTAL(3,#REF!),"",SMALL(IF(SUBTOTAL(3,INDIRECT("'Einzelwertung U12'!M"&amp;ROW($2:$177))),#REF!),ROWS($1:33)))</f>
        <v>#REF!</v>
      </c>
      <c r="E33" s="12" t="e">
        <f t="array" aca="1" ref="E33" ca="1">IF(ROWS($1:33)&gt;SUBTOTAL(3,#REF!),"",SMALL(IF(SUBTOTAL(3,INDIRECT("'Einzelwertung U12'!O"&amp;ROW($2:$177))),#REF!),ROWS($1:33)))</f>
        <v>#REF!</v>
      </c>
      <c r="F33" s="12" t="e">
        <f t="array" aca="1" ref="F33" ca="1">IF(ROWS($1:33)&gt;SUBTOTAL(3,#REF!),"",SMALL(IF(SUBTOTAL(3,INDIRECT("'Einzelwertung U12'!Q"&amp;ROW($2:$177))),#REF!),ROWS($1:33)))</f>
        <v>#REF!</v>
      </c>
      <c r="G33" s="12" t="e">
        <f t="array" aca="1" ref="G33" ca="1">IF(ROWS($1:33)&gt;SUBTOTAL(3,#REF!),"",IF(OR(A33&lt;&gt;"",B33&lt;&gt;"",C33&lt;&gt;"",D33&lt;&gt;"",E33&lt;&gt;"",F33&lt;&gt;""),SMALL(IF(SUBTOTAL(3,INDIRECT("'Einzelwertung U12'!S"&amp;ROW($2:$177))),#REF!),ROWS($1:33)),""))</f>
        <v>#REF!</v>
      </c>
    </row>
    <row r="34" spans="1:7">
      <c r="A34" s="12" t="e">
        <f t="array" aca="1" ref="A34" ca="1">IF(ROWS($1:34)&gt;SUBTOTAL(3,#REF!),"",SMALL(IF(SUBTOTAL(3,INDIRECT("'Einzelwertung U12'!G"&amp;ROW($2:$177))),#REF!),ROWS($1:34)))</f>
        <v>#REF!</v>
      </c>
      <c r="B34" s="12" t="e">
        <f t="array" aca="1" ref="B34" ca="1">IF(ROWS($1:34)&gt;SUBTOTAL(3,#REF!),"",SMALL(IF(SUBTOTAL(3,INDIRECT("'Einzelwertung U12'!I"&amp;ROW($2:$177))),#REF!),ROWS($1:34)))</f>
        <v>#REF!</v>
      </c>
      <c r="C34" s="12" t="e">
        <f t="array" aca="1" ref="C34" ca="1">IF(ROWS($1:34)&gt;SUBTOTAL(3,#REF!),"",SMALL(IF(SUBTOTAL(3,INDIRECT("'Einzelwertung U12'!K"&amp;ROW($2:$177))),#REF!),ROWS($1:34)))</f>
        <v>#REF!</v>
      </c>
      <c r="D34" s="12" t="e">
        <f t="array" aca="1" ref="D34" ca="1">IF(ROWS($1:34)&gt;SUBTOTAL(3,#REF!),"",SMALL(IF(SUBTOTAL(3,INDIRECT("'Einzelwertung U12'!M"&amp;ROW($2:$177))),#REF!),ROWS($1:34)))</f>
        <v>#REF!</v>
      </c>
      <c r="E34" s="12" t="e">
        <f t="array" aca="1" ref="E34" ca="1">IF(ROWS($1:34)&gt;SUBTOTAL(3,#REF!),"",SMALL(IF(SUBTOTAL(3,INDIRECT("'Einzelwertung U12'!O"&amp;ROW($2:$177))),#REF!),ROWS($1:34)))</f>
        <v>#REF!</v>
      </c>
      <c r="F34" s="12" t="e">
        <f t="array" aca="1" ref="F34" ca="1">IF(ROWS($1:34)&gt;SUBTOTAL(3,#REF!),"",SMALL(IF(SUBTOTAL(3,INDIRECT("'Einzelwertung U12'!Q"&amp;ROW($2:$177))),#REF!),ROWS($1:34)))</f>
        <v>#REF!</v>
      </c>
      <c r="G34" s="12" t="e">
        <f t="array" aca="1" ref="G34" ca="1">IF(ROWS($1:34)&gt;SUBTOTAL(3,#REF!),"",IF(OR(A34&lt;&gt;"",B34&lt;&gt;"",C34&lt;&gt;"",D34&lt;&gt;"",E34&lt;&gt;"",F34&lt;&gt;""),SMALL(IF(SUBTOTAL(3,INDIRECT("'Einzelwertung U12'!S"&amp;ROW($2:$177))),#REF!),ROWS($1:34)),""))</f>
        <v>#REF!</v>
      </c>
    </row>
    <row r="35" spans="1:7">
      <c r="A35" s="12" t="e">
        <f t="array" aca="1" ref="A35" ca="1">IF(ROWS($1:35)&gt;SUBTOTAL(3,#REF!),"",SMALL(IF(SUBTOTAL(3,INDIRECT("'Einzelwertung U12'!G"&amp;ROW($2:$177))),#REF!),ROWS($1:35)))</f>
        <v>#REF!</v>
      </c>
      <c r="B35" s="12" t="e">
        <f t="array" aca="1" ref="B35" ca="1">IF(ROWS($1:35)&gt;SUBTOTAL(3,#REF!),"",SMALL(IF(SUBTOTAL(3,INDIRECT("'Einzelwertung U12'!I"&amp;ROW($2:$177))),#REF!),ROWS($1:35)))</f>
        <v>#REF!</v>
      </c>
      <c r="C35" s="12" t="e">
        <f t="array" aca="1" ref="C35" ca="1">IF(ROWS($1:35)&gt;SUBTOTAL(3,#REF!),"",SMALL(IF(SUBTOTAL(3,INDIRECT("'Einzelwertung U12'!K"&amp;ROW($2:$177))),#REF!),ROWS($1:35)))</f>
        <v>#REF!</v>
      </c>
      <c r="D35" s="12" t="e">
        <f t="array" aca="1" ref="D35" ca="1">IF(ROWS($1:35)&gt;SUBTOTAL(3,#REF!),"",SMALL(IF(SUBTOTAL(3,INDIRECT("'Einzelwertung U12'!M"&amp;ROW($2:$177))),#REF!),ROWS($1:35)))</f>
        <v>#REF!</v>
      </c>
      <c r="E35" s="12" t="e">
        <f t="array" aca="1" ref="E35" ca="1">IF(ROWS($1:35)&gt;SUBTOTAL(3,#REF!),"",SMALL(IF(SUBTOTAL(3,INDIRECT("'Einzelwertung U12'!O"&amp;ROW($2:$177))),#REF!),ROWS($1:35)))</f>
        <v>#REF!</v>
      </c>
      <c r="F35" s="12" t="e">
        <f t="array" aca="1" ref="F35" ca="1">IF(ROWS($1:35)&gt;SUBTOTAL(3,#REF!),"",SMALL(IF(SUBTOTAL(3,INDIRECT("'Einzelwertung U12'!Q"&amp;ROW($2:$177))),#REF!),ROWS($1:35)))</f>
        <v>#REF!</v>
      </c>
      <c r="G35" s="12" t="e">
        <f t="array" aca="1" ref="G35" ca="1">IF(ROWS($1:35)&gt;SUBTOTAL(3,#REF!),"",IF(OR(A35&lt;&gt;"",B35&lt;&gt;"",C35&lt;&gt;"",D35&lt;&gt;"",E35&lt;&gt;"",F35&lt;&gt;""),SMALL(IF(SUBTOTAL(3,INDIRECT("'Einzelwertung U12'!S"&amp;ROW($2:$177))),#REF!),ROWS($1:35)),""))</f>
        <v>#REF!</v>
      </c>
    </row>
    <row r="36" spans="1:7">
      <c r="A36" s="12" t="e">
        <f t="array" aca="1" ref="A36" ca="1">IF(ROWS($1:36)&gt;SUBTOTAL(3,#REF!),"",SMALL(IF(SUBTOTAL(3,INDIRECT("'Einzelwertung U12'!G"&amp;ROW($2:$177))),#REF!),ROWS($1:36)))</f>
        <v>#REF!</v>
      </c>
      <c r="B36" s="12" t="e">
        <f t="array" aca="1" ref="B36" ca="1">IF(ROWS($1:36)&gt;SUBTOTAL(3,#REF!),"",SMALL(IF(SUBTOTAL(3,INDIRECT("'Einzelwertung U12'!I"&amp;ROW($2:$177))),#REF!),ROWS($1:36)))</f>
        <v>#REF!</v>
      </c>
      <c r="C36" s="12" t="e">
        <f t="array" aca="1" ref="C36" ca="1">IF(ROWS($1:36)&gt;SUBTOTAL(3,#REF!),"",SMALL(IF(SUBTOTAL(3,INDIRECT("'Einzelwertung U12'!K"&amp;ROW($2:$177))),#REF!),ROWS($1:36)))</f>
        <v>#REF!</v>
      </c>
      <c r="D36" s="12" t="e">
        <f t="array" aca="1" ref="D36" ca="1">IF(ROWS($1:36)&gt;SUBTOTAL(3,#REF!),"",SMALL(IF(SUBTOTAL(3,INDIRECT("'Einzelwertung U12'!M"&amp;ROW($2:$177))),#REF!),ROWS($1:36)))</f>
        <v>#REF!</v>
      </c>
      <c r="E36" s="12" t="e">
        <f t="array" aca="1" ref="E36" ca="1">IF(ROWS($1:36)&gt;SUBTOTAL(3,#REF!),"",SMALL(IF(SUBTOTAL(3,INDIRECT("'Einzelwertung U12'!O"&amp;ROW($2:$177))),#REF!),ROWS($1:36)))</f>
        <v>#REF!</v>
      </c>
      <c r="F36" s="12" t="e">
        <f t="array" aca="1" ref="F36" ca="1">IF(ROWS($1:36)&gt;SUBTOTAL(3,#REF!),"",SMALL(IF(SUBTOTAL(3,INDIRECT("'Einzelwertung U12'!Q"&amp;ROW($2:$177))),#REF!),ROWS($1:36)))</f>
        <v>#REF!</v>
      </c>
      <c r="G36" s="12" t="e">
        <f t="array" aca="1" ref="G36" ca="1">IF(ROWS($1:36)&gt;SUBTOTAL(3,#REF!),"",IF(OR(A36&lt;&gt;"",B36&lt;&gt;"",C36&lt;&gt;"",D36&lt;&gt;"",E36&lt;&gt;"",F36&lt;&gt;""),SMALL(IF(SUBTOTAL(3,INDIRECT("'Einzelwertung U12'!S"&amp;ROW($2:$177))),#REF!),ROWS($1:36)),""))</f>
        <v>#REF!</v>
      </c>
    </row>
    <row r="37" spans="1:7">
      <c r="A37" s="12" t="e">
        <f t="array" aca="1" ref="A37" ca="1">IF(ROWS($1:37)&gt;SUBTOTAL(3,#REF!),"",SMALL(IF(SUBTOTAL(3,INDIRECT("'Einzelwertung U12'!G"&amp;ROW($2:$177))),#REF!),ROWS($1:37)))</f>
        <v>#REF!</v>
      </c>
      <c r="B37" s="12" t="e">
        <f t="array" aca="1" ref="B37" ca="1">IF(ROWS($1:37)&gt;SUBTOTAL(3,#REF!),"",SMALL(IF(SUBTOTAL(3,INDIRECT("'Einzelwertung U12'!I"&amp;ROW($2:$177))),#REF!),ROWS($1:37)))</f>
        <v>#REF!</v>
      </c>
      <c r="C37" s="12" t="e">
        <f t="array" aca="1" ref="C37" ca="1">IF(ROWS($1:37)&gt;SUBTOTAL(3,#REF!),"",SMALL(IF(SUBTOTAL(3,INDIRECT("'Einzelwertung U12'!K"&amp;ROW($2:$177))),#REF!),ROWS($1:37)))</f>
        <v>#REF!</v>
      </c>
      <c r="D37" s="12" t="e">
        <f t="array" aca="1" ref="D37" ca="1">IF(ROWS($1:37)&gt;SUBTOTAL(3,#REF!),"",SMALL(IF(SUBTOTAL(3,INDIRECT("'Einzelwertung U12'!M"&amp;ROW($2:$177))),#REF!),ROWS($1:37)))</f>
        <v>#REF!</v>
      </c>
      <c r="E37" s="12" t="e">
        <f t="array" aca="1" ref="E37" ca="1">IF(ROWS($1:37)&gt;SUBTOTAL(3,#REF!),"",SMALL(IF(SUBTOTAL(3,INDIRECT("'Einzelwertung U12'!O"&amp;ROW($2:$177))),#REF!),ROWS($1:37)))</f>
        <v>#REF!</v>
      </c>
      <c r="F37" s="12" t="e">
        <f t="array" aca="1" ref="F37" ca="1">IF(ROWS($1:37)&gt;SUBTOTAL(3,#REF!),"",SMALL(IF(SUBTOTAL(3,INDIRECT("'Einzelwertung U12'!Q"&amp;ROW($2:$177))),#REF!),ROWS($1:37)))</f>
        <v>#REF!</v>
      </c>
      <c r="G37" s="12" t="e">
        <f t="array" aca="1" ref="G37" ca="1">IF(ROWS($1:37)&gt;SUBTOTAL(3,#REF!),"",IF(OR(A37&lt;&gt;"",B37&lt;&gt;"",C37&lt;&gt;"",D37&lt;&gt;"",E37&lt;&gt;"",F37&lt;&gt;""),SMALL(IF(SUBTOTAL(3,INDIRECT("'Einzelwertung U12'!S"&amp;ROW($2:$177))),#REF!),ROWS($1:37)),""))</f>
        <v>#REF!</v>
      </c>
    </row>
    <row r="38" spans="1:7">
      <c r="A38" s="12" t="e">
        <f t="array" aca="1" ref="A38" ca="1">IF(ROWS($1:38)&gt;SUBTOTAL(3,#REF!),"",SMALL(IF(SUBTOTAL(3,INDIRECT("'Einzelwertung U12'!G"&amp;ROW($2:$177))),#REF!),ROWS($1:38)))</f>
        <v>#REF!</v>
      </c>
      <c r="B38" s="12" t="e">
        <f t="array" aca="1" ref="B38" ca="1">IF(ROWS($1:38)&gt;SUBTOTAL(3,#REF!),"",SMALL(IF(SUBTOTAL(3,INDIRECT("'Einzelwertung U12'!I"&amp;ROW($2:$177))),#REF!),ROWS($1:38)))</f>
        <v>#REF!</v>
      </c>
      <c r="C38" s="12" t="e">
        <f t="array" aca="1" ref="C38" ca="1">IF(ROWS($1:38)&gt;SUBTOTAL(3,#REF!),"",SMALL(IF(SUBTOTAL(3,INDIRECT("'Einzelwertung U12'!K"&amp;ROW($2:$177))),#REF!),ROWS($1:38)))</f>
        <v>#REF!</v>
      </c>
      <c r="D38" s="12" t="e">
        <f t="array" aca="1" ref="D38" ca="1">IF(ROWS($1:38)&gt;SUBTOTAL(3,#REF!),"",SMALL(IF(SUBTOTAL(3,INDIRECT("'Einzelwertung U12'!M"&amp;ROW($2:$177))),#REF!),ROWS($1:38)))</f>
        <v>#REF!</v>
      </c>
      <c r="E38" s="12" t="e">
        <f t="array" aca="1" ref="E38" ca="1">IF(ROWS($1:38)&gt;SUBTOTAL(3,#REF!),"",SMALL(IF(SUBTOTAL(3,INDIRECT("'Einzelwertung U12'!O"&amp;ROW($2:$177))),#REF!),ROWS($1:38)))</f>
        <v>#REF!</v>
      </c>
      <c r="F38" s="12" t="e">
        <f t="array" aca="1" ref="F38" ca="1">IF(ROWS($1:38)&gt;SUBTOTAL(3,#REF!),"",SMALL(IF(SUBTOTAL(3,INDIRECT("'Einzelwertung U12'!Q"&amp;ROW($2:$177))),#REF!),ROWS($1:38)))</f>
        <v>#REF!</v>
      </c>
      <c r="G38" s="12" t="e">
        <f t="array" aca="1" ref="G38" ca="1">IF(ROWS($1:38)&gt;SUBTOTAL(3,#REF!),"",IF(OR(A38&lt;&gt;"",B38&lt;&gt;"",C38&lt;&gt;"",D38&lt;&gt;"",E38&lt;&gt;"",F38&lt;&gt;""),SMALL(IF(SUBTOTAL(3,INDIRECT("'Einzelwertung U12'!S"&amp;ROW($2:$177))),#REF!),ROWS($1:38)),""))</f>
        <v>#REF!</v>
      </c>
    </row>
    <row r="39" spans="1:7">
      <c r="A39" s="12" t="e">
        <f t="array" aca="1" ref="A39" ca="1">IF(ROWS($1:39)&gt;SUBTOTAL(3,#REF!),"",SMALL(IF(SUBTOTAL(3,INDIRECT("'Einzelwertung U12'!G"&amp;ROW($2:$177))),#REF!),ROWS($1:39)))</f>
        <v>#REF!</v>
      </c>
      <c r="B39" s="12" t="e">
        <f t="array" aca="1" ref="B39" ca="1">IF(ROWS($1:39)&gt;SUBTOTAL(3,#REF!),"",SMALL(IF(SUBTOTAL(3,INDIRECT("'Einzelwertung U12'!I"&amp;ROW($2:$177))),#REF!),ROWS($1:39)))</f>
        <v>#REF!</v>
      </c>
      <c r="C39" s="12" t="e">
        <f t="array" aca="1" ref="C39" ca="1">IF(ROWS($1:39)&gt;SUBTOTAL(3,#REF!),"",SMALL(IF(SUBTOTAL(3,INDIRECT("'Einzelwertung U12'!K"&amp;ROW($2:$177))),#REF!),ROWS($1:39)))</f>
        <v>#REF!</v>
      </c>
      <c r="D39" s="12" t="e">
        <f t="array" aca="1" ref="D39" ca="1">IF(ROWS($1:39)&gt;SUBTOTAL(3,#REF!),"",SMALL(IF(SUBTOTAL(3,INDIRECT("'Einzelwertung U12'!M"&amp;ROW($2:$177))),#REF!),ROWS($1:39)))</f>
        <v>#REF!</v>
      </c>
      <c r="E39" s="12" t="e">
        <f t="array" aca="1" ref="E39" ca="1">IF(ROWS($1:39)&gt;SUBTOTAL(3,#REF!),"",SMALL(IF(SUBTOTAL(3,INDIRECT("'Einzelwertung U12'!O"&amp;ROW($2:$177))),#REF!),ROWS($1:39)))</f>
        <v>#REF!</v>
      </c>
      <c r="F39" s="12" t="e">
        <f t="array" aca="1" ref="F39" ca="1">IF(ROWS($1:39)&gt;SUBTOTAL(3,#REF!),"",SMALL(IF(SUBTOTAL(3,INDIRECT("'Einzelwertung U12'!Q"&amp;ROW($2:$177))),#REF!),ROWS($1:39)))</f>
        <v>#REF!</v>
      </c>
      <c r="G39" s="12" t="e">
        <f t="array" aca="1" ref="G39" ca="1">IF(ROWS($1:39)&gt;SUBTOTAL(3,#REF!),"",IF(OR(A39&lt;&gt;"",B39&lt;&gt;"",C39&lt;&gt;"",D39&lt;&gt;"",E39&lt;&gt;"",F39&lt;&gt;""),SMALL(IF(SUBTOTAL(3,INDIRECT("'Einzelwertung U12'!S"&amp;ROW($2:$177))),#REF!),ROWS($1:39)),""))</f>
        <v>#REF!</v>
      </c>
    </row>
    <row r="40" spans="1:7">
      <c r="A40" s="12" t="e">
        <f t="array" aca="1" ref="A40" ca="1">IF(ROWS($1:40)&gt;SUBTOTAL(3,#REF!),"",SMALL(IF(SUBTOTAL(3,INDIRECT("'Einzelwertung U12'!G"&amp;ROW($2:$177))),#REF!),ROWS($1:40)))</f>
        <v>#REF!</v>
      </c>
      <c r="B40" s="12" t="e">
        <f t="array" aca="1" ref="B40" ca="1">IF(ROWS($1:40)&gt;SUBTOTAL(3,#REF!),"",SMALL(IF(SUBTOTAL(3,INDIRECT("'Einzelwertung U12'!I"&amp;ROW($2:$177))),#REF!),ROWS($1:40)))</f>
        <v>#REF!</v>
      </c>
      <c r="C40" s="12" t="e">
        <f t="array" aca="1" ref="C40" ca="1">IF(ROWS($1:40)&gt;SUBTOTAL(3,#REF!),"",SMALL(IF(SUBTOTAL(3,INDIRECT("'Einzelwertung U12'!K"&amp;ROW($2:$177))),#REF!),ROWS($1:40)))</f>
        <v>#REF!</v>
      </c>
      <c r="D40" s="12" t="e">
        <f t="array" aca="1" ref="D40" ca="1">IF(ROWS($1:40)&gt;SUBTOTAL(3,#REF!),"",SMALL(IF(SUBTOTAL(3,INDIRECT("'Einzelwertung U12'!M"&amp;ROW($2:$177))),#REF!),ROWS($1:40)))</f>
        <v>#REF!</v>
      </c>
      <c r="E40" s="12" t="e">
        <f t="array" aca="1" ref="E40" ca="1">IF(ROWS($1:40)&gt;SUBTOTAL(3,#REF!),"",SMALL(IF(SUBTOTAL(3,INDIRECT("'Einzelwertung U12'!O"&amp;ROW($2:$177))),#REF!),ROWS($1:40)))</f>
        <v>#REF!</v>
      </c>
      <c r="F40" s="12" t="e">
        <f t="array" aca="1" ref="F40" ca="1">IF(ROWS($1:40)&gt;SUBTOTAL(3,#REF!),"",SMALL(IF(SUBTOTAL(3,INDIRECT("'Einzelwertung U12'!Q"&amp;ROW($2:$177))),#REF!),ROWS($1:40)))</f>
        <v>#REF!</v>
      </c>
      <c r="G40" s="12" t="e">
        <f t="array" aca="1" ref="G40" ca="1">IF(ROWS($1:40)&gt;SUBTOTAL(3,#REF!),"",IF(OR(A40&lt;&gt;"",B40&lt;&gt;"",C40&lt;&gt;"",D40&lt;&gt;"",E40&lt;&gt;"",F40&lt;&gt;""),SMALL(IF(SUBTOTAL(3,INDIRECT("'Einzelwertung U12'!S"&amp;ROW($2:$177))),#REF!),ROWS($1:40)),""))</f>
        <v>#REF!</v>
      </c>
    </row>
    <row r="41" spans="1:7">
      <c r="A41" s="12" t="e">
        <f t="array" aca="1" ref="A41" ca="1">IF(ROWS($1:41)&gt;SUBTOTAL(3,#REF!),"",SMALL(IF(SUBTOTAL(3,INDIRECT("'Einzelwertung U12'!G"&amp;ROW($2:$177))),#REF!),ROWS($1:41)))</f>
        <v>#REF!</v>
      </c>
      <c r="B41" s="12" t="e">
        <f t="array" aca="1" ref="B41" ca="1">IF(ROWS($1:41)&gt;SUBTOTAL(3,#REF!),"",SMALL(IF(SUBTOTAL(3,INDIRECT("'Einzelwertung U12'!I"&amp;ROW($2:$177))),#REF!),ROWS($1:41)))</f>
        <v>#REF!</v>
      </c>
      <c r="C41" s="12" t="e">
        <f t="array" aca="1" ref="C41" ca="1">IF(ROWS($1:41)&gt;SUBTOTAL(3,#REF!),"",SMALL(IF(SUBTOTAL(3,INDIRECT("'Einzelwertung U12'!K"&amp;ROW($2:$177))),#REF!),ROWS($1:41)))</f>
        <v>#REF!</v>
      </c>
      <c r="D41" s="12" t="e">
        <f t="array" aca="1" ref="D41" ca="1">IF(ROWS($1:41)&gt;SUBTOTAL(3,#REF!),"",SMALL(IF(SUBTOTAL(3,INDIRECT("'Einzelwertung U12'!M"&amp;ROW($2:$177))),#REF!),ROWS($1:41)))</f>
        <v>#REF!</v>
      </c>
      <c r="E41" s="12" t="e">
        <f t="array" aca="1" ref="E41" ca="1">IF(ROWS($1:41)&gt;SUBTOTAL(3,#REF!),"",SMALL(IF(SUBTOTAL(3,INDIRECT("'Einzelwertung U12'!O"&amp;ROW($2:$177))),#REF!),ROWS($1:41)))</f>
        <v>#REF!</v>
      </c>
      <c r="F41" s="12" t="e">
        <f t="array" aca="1" ref="F41" ca="1">IF(ROWS($1:41)&gt;SUBTOTAL(3,#REF!),"",SMALL(IF(SUBTOTAL(3,INDIRECT("'Einzelwertung U12'!Q"&amp;ROW($2:$177))),#REF!),ROWS($1:41)))</f>
        <v>#REF!</v>
      </c>
      <c r="G41" s="12" t="e">
        <f t="array" aca="1" ref="G41" ca="1">IF(ROWS($1:41)&gt;SUBTOTAL(3,#REF!),"",IF(OR(A41&lt;&gt;"",B41&lt;&gt;"",C41&lt;&gt;"",D41&lt;&gt;"",E41&lt;&gt;"",F41&lt;&gt;""),SMALL(IF(SUBTOTAL(3,INDIRECT("'Einzelwertung U12'!S"&amp;ROW($2:$177))),#REF!),ROWS($1:41)),""))</f>
        <v>#REF!</v>
      </c>
    </row>
    <row r="42" spans="1:7">
      <c r="A42" s="12" t="e">
        <f t="array" aca="1" ref="A42" ca="1">IF(ROWS($1:42)&gt;SUBTOTAL(3,#REF!),"",SMALL(IF(SUBTOTAL(3,INDIRECT("'Einzelwertung U12'!G"&amp;ROW($2:$177))),#REF!),ROWS($1:42)))</f>
        <v>#REF!</v>
      </c>
      <c r="B42" s="12" t="e">
        <f t="array" aca="1" ref="B42" ca="1">IF(ROWS($1:42)&gt;SUBTOTAL(3,#REF!),"",SMALL(IF(SUBTOTAL(3,INDIRECT("'Einzelwertung U12'!I"&amp;ROW($2:$177))),#REF!),ROWS($1:42)))</f>
        <v>#REF!</v>
      </c>
      <c r="C42" s="12" t="e">
        <f t="array" aca="1" ref="C42" ca="1">IF(ROWS($1:42)&gt;SUBTOTAL(3,#REF!),"",SMALL(IF(SUBTOTAL(3,INDIRECT("'Einzelwertung U12'!K"&amp;ROW($2:$177))),#REF!),ROWS($1:42)))</f>
        <v>#REF!</v>
      </c>
      <c r="D42" s="12" t="e">
        <f t="array" aca="1" ref="D42" ca="1">IF(ROWS($1:42)&gt;SUBTOTAL(3,#REF!),"",SMALL(IF(SUBTOTAL(3,INDIRECT("'Einzelwertung U12'!M"&amp;ROW($2:$177))),#REF!),ROWS($1:42)))</f>
        <v>#REF!</v>
      </c>
      <c r="E42" s="12" t="e">
        <f t="array" aca="1" ref="E42" ca="1">IF(ROWS($1:42)&gt;SUBTOTAL(3,#REF!),"",SMALL(IF(SUBTOTAL(3,INDIRECT("'Einzelwertung U12'!O"&amp;ROW($2:$177))),#REF!),ROWS($1:42)))</f>
        <v>#REF!</v>
      </c>
      <c r="F42" s="12" t="e">
        <f t="array" aca="1" ref="F42" ca="1">IF(ROWS($1:42)&gt;SUBTOTAL(3,#REF!),"",SMALL(IF(SUBTOTAL(3,INDIRECT("'Einzelwertung U12'!Q"&amp;ROW($2:$177))),#REF!),ROWS($1:42)))</f>
        <v>#REF!</v>
      </c>
      <c r="G42" s="12" t="e">
        <f t="array" aca="1" ref="G42" ca="1">IF(ROWS($1:42)&gt;SUBTOTAL(3,#REF!),"",IF(OR(A42&lt;&gt;"",B42&lt;&gt;"",C42&lt;&gt;"",D42&lt;&gt;"",E42&lt;&gt;"",F42&lt;&gt;""),SMALL(IF(SUBTOTAL(3,INDIRECT("'Einzelwertung U12'!S"&amp;ROW($2:$177))),#REF!),ROWS($1:42)),""))</f>
        <v>#REF!</v>
      </c>
    </row>
    <row r="43" spans="1:7">
      <c r="A43" s="12" t="e">
        <f t="array" aca="1" ref="A43" ca="1">IF(ROWS($1:43)&gt;SUBTOTAL(3,#REF!),"",SMALL(IF(SUBTOTAL(3,INDIRECT("'Einzelwertung U12'!G"&amp;ROW($2:$177))),#REF!),ROWS($1:43)))</f>
        <v>#REF!</v>
      </c>
      <c r="B43" s="12" t="e">
        <f t="array" aca="1" ref="B43" ca="1">IF(ROWS($1:43)&gt;SUBTOTAL(3,#REF!),"",SMALL(IF(SUBTOTAL(3,INDIRECT("'Einzelwertung U12'!I"&amp;ROW($2:$177))),#REF!),ROWS($1:43)))</f>
        <v>#REF!</v>
      </c>
      <c r="C43" s="12" t="e">
        <f t="array" aca="1" ref="C43" ca="1">IF(ROWS($1:43)&gt;SUBTOTAL(3,#REF!),"",SMALL(IF(SUBTOTAL(3,INDIRECT("'Einzelwertung U12'!K"&amp;ROW($2:$177))),#REF!),ROWS($1:43)))</f>
        <v>#REF!</v>
      </c>
      <c r="D43" s="12" t="e">
        <f t="array" aca="1" ref="D43" ca="1">IF(ROWS($1:43)&gt;SUBTOTAL(3,#REF!),"",SMALL(IF(SUBTOTAL(3,INDIRECT("'Einzelwertung U12'!M"&amp;ROW($2:$177))),#REF!),ROWS($1:43)))</f>
        <v>#REF!</v>
      </c>
      <c r="E43" s="12" t="e">
        <f t="array" aca="1" ref="E43" ca="1">IF(ROWS($1:43)&gt;SUBTOTAL(3,#REF!),"",SMALL(IF(SUBTOTAL(3,INDIRECT("'Einzelwertung U12'!O"&amp;ROW($2:$177))),#REF!),ROWS($1:43)))</f>
        <v>#REF!</v>
      </c>
      <c r="F43" s="12" t="e">
        <f t="array" aca="1" ref="F43" ca="1">IF(ROWS($1:43)&gt;SUBTOTAL(3,#REF!),"",SMALL(IF(SUBTOTAL(3,INDIRECT("'Einzelwertung U12'!Q"&amp;ROW($2:$177))),#REF!),ROWS($1:43)))</f>
        <v>#REF!</v>
      </c>
      <c r="G43" s="12" t="e">
        <f t="array" aca="1" ref="G43" ca="1">IF(ROWS($1:43)&gt;SUBTOTAL(3,#REF!),"",IF(OR(A43&lt;&gt;"",B43&lt;&gt;"",C43&lt;&gt;"",D43&lt;&gt;"",E43&lt;&gt;"",F43&lt;&gt;""),SMALL(IF(SUBTOTAL(3,INDIRECT("'Einzelwertung U12'!S"&amp;ROW($2:$177))),#REF!),ROWS($1:43)),""))</f>
        <v>#REF!</v>
      </c>
    </row>
    <row r="44" spans="1:7">
      <c r="A44" s="12" t="e">
        <f t="array" aca="1" ref="A44" ca="1">IF(ROWS($1:44)&gt;SUBTOTAL(3,#REF!),"",SMALL(IF(SUBTOTAL(3,INDIRECT("'Einzelwertung U12'!G"&amp;ROW($2:$177))),#REF!),ROWS($1:44)))</f>
        <v>#REF!</v>
      </c>
      <c r="B44" s="12" t="e">
        <f t="array" aca="1" ref="B44" ca="1">IF(ROWS($1:44)&gt;SUBTOTAL(3,#REF!),"",SMALL(IF(SUBTOTAL(3,INDIRECT("'Einzelwertung U12'!I"&amp;ROW($2:$177))),#REF!),ROWS($1:44)))</f>
        <v>#REF!</v>
      </c>
      <c r="C44" s="12" t="e">
        <f t="array" aca="1" ref="C44" ca="1">IF(ROWS($1:44)&gt;SUBTOTAL(3,#REF!),"",SMALL(IF(SUBTOTAL(3,INDIRECT("'Einzelwertung U12'!K"&amp;ROW($2:$177))),#REF!),ROWS($1:44)))</f>
        <v>#REF!</v>
      </c>
      <c r="D44" s="12" t="e">
        <f t="array" aca="1" ref="D44" ca="1">IF(ROWS($1:44)&gt;SUBTOTAL(3,#REF!),"",SMALL(IF(SUBTOTAL(3,INDIRECT("'Einzelwertung U12'!M"&amp;ROW($2:$177))),#REF!),ROWS($1:44)))</f>
        <v>#REF!</v>
      </c>
      <c r="E44" s="12" t="e">
        <f t="array" aca="1" ref="E44" ca="1">IF(ROWS($1:44)&gt;SUBTOTAL(3,#REF!),"",SMALL(IF(SUBTOTAL(3,INDIRECT("'Einzelwertung U12'!O"&amp;ROW($2:$177))),#REF!),ROWS($1:44)))</f>
        <v>#REF!</v>
      </c>
      <c r="F44" s="12" t="e">
        <f t="array" aca="1" ref="F44" ca="1">IF(ROWS($1:44)&gt;SUBTOTAL(3,#REF!),"",SMALL(IF(SUBTOTAL(3,INDIRECT("'Einzelwertung U12'!Q"&amp;ROW($2:$177))),#REF!),ROWS($1:44)))</f>
        <v>#REF!</v>
      </c>
      <c r="G44" s="12" t="e">
        <f t="array" aca="1" ref="G44" ca="1">IF(ROWS($1:44)&gt;SUBTOTAL(3,#REF!),"",IF(OR(A44&lt;&gt;"",B44&lt;&gt;"",C44&lt;&gt;"",D44&lt;&gt;"",E44&lt;&gt;"",F44&lt;&gt;""),SMALL(IF(SUBTOTAL(3,INDIRECT("'Einzelwertung U12'!S"&amp;ROW($2:$177))),#REF!),ROWS($1:44)),""))</f>
        <v>#REF!</v>
      </c>
    </row>
    <row r="45" spans="1:7">
      <c r="A45" s="12" t="e">
        <f t="array" aca="1" ref="A45" ca="1">IF(ROWS($1:45)&gt;SUBTOTAL(3,#REF!),"",SMALL(IF(SUBTOTAL(3,INDIRECT("'Einzelwertung U12'!G"&amp;ROW($2:$177))),#REF!),ROWS($1:45)))</f>
        <v>#REF!</v>
      </c>
      <c r="B45" s="12" t="e">
        <f t="array" aca="1" ref="B45" ca="1">IF(ROWS($1:45)&gt;SUBTOTAL(3,#REF!),"",SMALL(IF(SUBTOTAL(3,INDIRECT("'Einzelwertung U12'!I"&amp;ROW($2:$177))),#REF!),ROWS($1:45)))</f>
        <v>#REF!</v>
      </c>
      <c r="C45" s="12" t="e">
        <f t="array" aca="1" ref="C45" ca="1">IF(ROWS($1:45)&gt;SUBTOTAL(3,#REF!),"",SMALL(IF(SUBTOTAL(3,INDIRECT("'Einzelwertung U12'!K"&amp;ROW($2:$177))),#REF!),ROWS($1:45)))</f>
        <v>#REF!</v>
      </c>
      <c r="D45" s="12" t="e">
        <f t="array" aca="1" ref="D45" ca="1">IF(ROWS($1:45)&gt;SUBTOTAL(3,#REF!),"",SMALL(IF(SUBTOTAL(3,INDIRECT("'Einzelwertung U12'!M"&amp;ROW($2:$177))),#REF!),ROWS($1:45)))</f>
        <v>#REF!</v>
      </c>
      <c r="E45" s="12" t="e">
        <f t="array" aca="1" ref="E45" ca="1">IF(ROWS($1:45)&gt;SUBTOTAL(3,#REF!),"",SMALL(IF(SUBTOTAL(3,INDIRECT("'Einzelwertung U12'!O"&amp;ROW($2:$177))),#REF!),ROWS($1:45)))</f>
        <v>#REF!</v>
      </c>
      <c r="F45" s="12" t="e">
        <f t="array" aca="1" ref="F45" ca="1">IF(ROWS($1:45)&gt;SUBTOTAL(3,#REF!),"",SMALL(IF(SUBTOTAL(3,INDIRECT("'Einzelwertung U12'!Q"&amp;ROW($2:$177))),#REF!),ROWS($1:45)))</f>
        <v>#REF!</v>
      </c>
      <c r="G45" s="12" t="e">
        <f t="array" aca="1" ref="G45" ca="1">IF(ROWS($1:45)&gt;SUBTOTAL(3,#REF!),"",IF(OR(A45&lt;&gt;"",B45&lt;&gt;"",C45&lt;&gt;"",D45&lt;&gt;"",E45&lt;&gt;"",F45&lt;&gt;""),SMALL(IF(SUBTOTAL(3,INDIRECT("'Einzelwertung U12'!S"&amp;ROW($2:$177))),#REF!),ROWS($1:45)),""))</f>
        <v>#REF!</v>
      </c>
    </row>
    <row r="46" spans="1:7">
      <c r="A46" s="12" t="e">
        <f t="array" aca="1" ref="A46" ca="1">IF(ROWS($1:46)&gt;SUBTOTAL(3,#REF!),"",SMALL(IF(SUBTOTAL(3,INDIRECT("'Einzelwertung U12'!G"&amp;ROW($2:$177))),#REF!),ROWS($1:46)))</f>
        <v>#REF!</v>
      </c>
      <c r="B46" s="12" t="e">
        <f t="array" aca="1" ref="B46" ca="1">IF(ROWS($1:46)&gt;SUBTOTAL(3,#REF!),"",SMALL(IF(SUBTOTAL(3,INDIRECT("'Einzelwertung U12'!I"&amp;ROW($2:$177))),#REF!),ROWS($1:46)))</f>
        <v>#REF!</v>
      </c>
      <c r="C46" s="12" t="e">
        <f t="array" aca="1" ref="C46" ca="1">IF(ROWS($1:46)&gt;SUBTOTAL(3,#REF!),"",SMALL(IF(SUBTOTAL(3,INDIRECT("'Einzelwertung U12'!K"&amp;ROW($2:$177))),#REF!),ROWS($1:46)))</f>
        <v>#REF!</v>
      </c>
      <c r="D46" s="12" t="e">
        <f t="array" aca="1" ref="D46" ca="1">IF(ROWS($1:46)&gt;SUBTOTAL(3,#REF!),"",SMALL(IF(SUBTOTAL(3,INDIRECT("'Einzelwertung U12'!M"&amp;ROW($2:$177))),#REF!),ROWS($1:46)))</f>
        <v>#REF!</v>
      </c>
      <c r="E46" s="12" t="e">
        <f t="array" aca="1" ref="E46" ca="1">IF(ROWS($1:46)&gt;SUBTOTAL(3,#REF!),"",SMALL(IF(SUBTOTAL(3,INDIRECT("'Einzelwertung U12'!O"&amp;ROW($2:$177))),#REF!),ROWS($1:46)))</f>
        <v>#REF!</v>
      </c>
      <c r="F46" s="12" t="e">
        <f t="array" aca="1" ref="F46" ca="1">IF(ROWS($1:46)&gt;SUBTOTAL(3,#REF!),"",SMALL(IF(SUBTOTAL(3,INDIRECT("'Einzelwertung U12'!Q"&amp;ROW($2:$177))),#REF!),ROWS($1:46)))</f>
        <v>#REF!</v>
      </c>
      <c r="G46" s="12" t="e">
        <f t="array" aca="1" ref="G46" ca="1">IF(ROWS($1:46)&gt;SUBTOTAL(3,#REF!),"",IF(OR(A46&lt;&gt;"",B46&lt;&gt;"",C46&lt;&gt;"",D46&lt;&gt;"",E46&lt;&gt;"",F46&lt;&gt;""),SMALL(IF(SUBTOTAL(3,INDIRECT("'Einzelwertung U12'!S"&amp;ROW($2:$177))),#REF!),ROWS($1:46)),""))</f>
        <v>#REF!</v>
      </c>
    </row>
    <row r="47" spans="1:7">
      <c r="A47" s="12" t="e">
        <f t="array" aca="1" ref="A47" ca="1">IF(ROWS($1:47)&gt;SUBTOTAL(3,#REF!),"",SMALL(IF(SUBTOTAL(3,INDIRECT("'Einzelwertung U12'!G"&amp;ROW($2:$177))),#REF!),ROWS($1:47)))</f>
        <v>#REF!</v>
      </c>
      <c r="B47" s="12" t="e">
        <f t="array" aca="1" ref="B47" ca="1">IF(ROWS($1:47)&gt;SUBTOTAL(3,#REF!),"",SMALL(IF(SUBTOTAL(3,INDIRECT("'Einzelwertung U12'!I"&amp;ROW($2:$177))),#REF!),ROWS($1:47)))</f>
        <v>#REF!</v>
      </c>
      <c r="C47" s="12" t="e">
        <f t="array" aca="1" ref="C47" ca="1">IF(ROWS($1:47)&gt;SUBTOTAL(3,#REF!),"",SMALL(IF(SUBTOTAL(3,INDIRECT("'Einzelwertung U12'!K"&amp;ROW($2:$177))),#REF!),ROWS($1:47)))</f>
        <v>#REF!</v>
      </c>
      <c r="D47" s="12" t="e">
        <f t="array" aca="1" ref="D47" ca="1">IF(ROWS($1:47)&gt;SUBTOTAL(3,#REF!),"",SMALL(IF(SUBTOTAL(3,INDIRECT("'Einzelwertung U12'!M"&amp;ROW($2:$177))),#REF!),ROWS($1:47)))</f>
        <v>#REF!</v>
      </c>
      <c r="E47" s="12" t="e">
        <f t="array" aca="1" ref="E47" ca="1">IF(ROWS($1:47)&gt;SUBTOTAL(3,#REF!),"",SMALL(IF(SUBTOTAL(3,INDIRECT("'Einzelwertung U12'!O"&amp;ROW($2:$177))),#REF!),ROWS($1:47)))</f>
        <v>#REF!</v>
      </c>
      <c r="F47" s="12" t="e">
        <f t="array" aca="1" ref="F47" ca="1">IF(ROWS($1:47)&gt;SUBTOTAL(3,#REF!),"",SMALL(IF(SUBTOTAL(3,INDIRECT("'Einzelwertung U12'!Q"&amp;ROW($2:$177))),#REF!),ROWS($1:47)))</f>
        <v>#REF!</v>
      </c>
      <c r="G47" s="12" t="e">
        <f t="array" aca="1" ref="G47" ca="1">IF(ROWS($1:47)&gt;SUBTOTAL(3,#REF!),"",IF(OR(A47&lt;&gt;"",B47&lt;&gt;"",C47&lt;&gt;"",D47&lt;&gt;"",E47&lt;&gt;"",F47&lt;&gt;""),SMALL(IF(SUBTOTAL(3,INDIRECT("'Einzelwertung U12'!S"&amp;ROW($2:$177))),#REF!),ROWS($1:47)),""))</f>
        <v>#REF!</v>
      </c>
    </row>
    <row r="48" spans="1:7">
      <c r="A48" s="12" t="e">
        <f t="array" aca="1" ref="A48" ca="1">IF(ROWS($1:48)&gt;SUBTOTAL(3,#REF!),"",SMALL(IF(SUBTOTAL(3,INDIRECT("'Einzelwertung U12'!G"&amp;ROW($2:$177))),#REF!),ROWS($1:48)))</f>
        <v>#REF!</v>
      </c>
      <c r="B48" s="12" t="e">
        <f t="array" aca="1" ref="B48" ca="1">IF(ROWS($1:48)&gt;SUBTOTAL(3,#REF!),"",SMALL(IF(SUBTOTAL(3,INDIRECT("'Einzelwertung U12'!I"&amp;ROW($2:$177))),#REF!),ROWS($1:48)))</f>
        <v>#REF!</v>
      </c>
      <c r="C48" s="12" t="e">
        <f t="array" aca="1" ref="C48" ca="1">IF(ROWS($1:48)&gt;SUBTOTAL(3,#REF!),"",SMALL(IF(SUBTOTAL(3,INDIRECT("'Einzelwertung U12'!K"&amp;ROW($2:$177))),#REF!),ROWS($1:48)))</f>
        <v>#REF!</v>
      </c>
      <c r="D48" s="12" t="e">
        <f t="array" aca="1" ref="D48" ca="1">IF(ROWS($1:48)&gt;SUBTOTAL(3,#REF!),"",SMALL(IF(SUBTOTAL(3,INDIRECT("'Einzelwertung U12'!M"&amp;ROW($2:$177))),#REF!),ROWS($1:48)))</f>
        <v>#REF!</v>
      </c>
      <c r="E48" s="12" t="e">
        <f t="array" aca="1" ref="E48" ca="1">IF(ROWS($1:48)&gt;SUBTOTAL(3,#REF!),"",SMALL(IF(SUBTOTAL(3,INDIRECT("'Einzelwertung U12'!O"&amp;ROW($2:$177))),#REF!),ROWS($1:48)))</f>
        <v>#REF!</v>
      </c>
      <c r="F48" s="12" t="e">
        <f t="array" aca="1" ref="F48" ca="1">IF(ROWS($1:48)&gt;SUBTOTAL(3,#REF!),"",SMALL(IF(SUBTOTAL(3,INDIRECT("'Einzelwertung U12'!Q"&amp;ROW($2:$177))),#REF!),ROWS($1:48)))</f>
        <v>#REF!</v>
      </c>
      <c r="G48" s="12" t="e">
        <f t="array" aca="1" ref="G48" ca="1">IF(ROWS($1:48)&gt;SUBTOTAL(3,#REF!),"",IF(OR(A48&lt;&gt;"",B48&lt;&gt;"",C48&lt;&gt;"",D48&lt;&gt;"",E48&lt;&gt;"",F48&lt;&gt;""),SMALL(IF(SUBTOTAL(3,INDIRECT("'Einzelwertung U12'!S"&amp;ROW($2:$177))),#REF!),ROWS($1:48)),""))</f>
        <v>#REF!</v>
      </c>
    </row>
    <row r="49" spans="1:7">
      <c r="A49" s="12" t="e">
        <f t="array" aca="1" ref="A49" ca="1">IF(ROWS($1:49)&gt;SUBTOTAL(3,#REF!),"",SMALL(IF(SUBTOTAL(3,INDIRECT("'Einzelwertung U12'!G"&amp;ROW($2:$177))),#REF!),ROWS($1:49)))</f>
        <v>#REF!</v>
      </c>
      <c r="B49" s="12" t="e">
        <f t="array" aca="1" ref="B49" ca="1">IF(ROWS($1:49)&gt;SUBTOTAL(3,#REF!),"",SMALL(IF(SUBTOTAL(3,INDIRECT("'Einzelwertung U12'!I"&amp;ROW($2:$177))),#REF!),ROWS($1:49)))</f>
        <v>#REF!</v>
      </c>
      <c r="C49" s="12" t="e">
        <f t="array" aca="1" ref="C49" ca="1">IF(ROWS($1:49)&gt;SUBTOTAL(3,#REF!),"",SMALL(IF(SUBTOTAL(3,INDIRECT("'Einzelwertung U12'!K"&amp;ROW($2:$177))),#REF!),ROWS($1:49)))</f>
        <v>#REF!</v>
      </c>
      <c r="D49" s="12" t="e">
        <f t="array" aca="1" ref="D49" ca="1">IF(ROWS($1:49)&gt;SUBTOTAL(3,#REF!),"",SMALL(IF(SUBTOTAL(3,INDIRECT("'Einzelwertung U12'!M"&amp;ROW($2:$177))),#REF!),ROWS($1:49)))</f>
        <v>#REF!</v>
      </c>
      <c r="E49" s="12" t="e">
        <f t="array" aca="1" ref="E49" ca="1">IF(ROWS($1:49)&gt;SUBTOTAL(3,#REF!),"",SMALL(IF(SUBTOTAL(3,INDIRECT("'Einzelwertung U12'!O"&amp;ROW($2:$177))),#REF!),ROWS($1:49)))</f>
        <v>#REF!</v>
      </c>
      <c r="F49" s="12" t="e">
        <f t="array" aca="1" ref="F49" ca="1">IF(ROWS($1:49)&gt;SUBTOTAL(3,#REF!),"",SMALL(IF(SUBTOTAL(3,INDIRECT("'Einzelwertung U12'!Q"&amp;ROW($2:$177))),#REF!),ROWS($1:49)))</f>
        <v>#REF!</v>
      </c>
      <c r="G49" s="12" t="e">
        <f t="array" aca="1" ref="G49" ca="1">IF(ROWS($1:49)&gt;SUBTOTAL(3,#REF!),"",IF(OR(A49&lt;&gt;"",B49&lt;&gt;"",C49&lt;&gt;"",D49&lt;&gt;"",E49&lt;&gt;"",F49&lt;&gt;""),SMALL(IF(SUBTOTAL(3,INDIRECT("'Einzelwertung U12'!S"&amp;ROW($2:$177))),#REF!),ROWS($1:49)),""))</f>
        <v>#REF!</v>
      </c>
    </row>
    <row r="50" spans="1:7">
      <c r="A50" s="12" t="e">
        <f t="array" aca="1" ref="A50" ca="1">IF(ROWS($1:50)&gt;SUBTOTAL(3,#REF!),"",SMALL(IF(SUBTOTAL(3,INDIRECT("'Einzelwertung U12'!G"&amp;ROW($2:$177))),#REF!),ROWS($1:50)))</f>
        <v>#REF!</v>
      </c>
      <c r="B50" s="12" t="e">
        <f t="array" aca="1" ref="B50" ca="1">IF(ROWS($1:50)&gt;SUBTOTAL(3,#REF!),"",SMALL(IF(SUBTOTAL(3,INDIRECT("'Einzelwertung U12'!I"&amp;ROW($2:$177))),#REF!),ROWS($1:50)))</f>
        <v>#REF!</v>
      </c>
      <c r="C50" s="12" t="e">
        <f t="array" aca="1" ref="C50" ca="1">IF(ROWS($1:50)&gt;SUBTOTAL(3,#REF!),"",SMALL(IF(SUBTOTAL(3,INDIRECT("'Einzelwertung U12'!K"&amp;ROW($2:$177))),#REF!),ROWS($1:50)))</f>
        <v>#REF!</v>
      </c>
      <c r="D50" s="12" t="e">
        <f t="array" aca="1" ref="D50" ca="1">IF(ROWS($1:50)&gt;SUBTOTAL(3,#REF!),"",SMALL(IF(SUBTOTAL(3,INDIRECT("'Einzelwertung U12'!M"&amp;ROW($2:$177))),#REF!),ROWS($1:50)))</f>
        <v>#REF!</v>
      </c>
      <c r="E50" s="12" t="e">
        <f t="array" aca="1" ref="E50" ca="1">IF(ROWS($1:50)&gt;SUBTOTAL(3,#REF!),"",SMALL(IF(SUBTOTAL(3,INDIRECT("'Einzelwertung U12'!O"&amp;ROW($2:$177))),#REF!),ROWS($1:50)))</f>
        <v>#REF!</v>
      </c>
      <c r="F50" s="12" t="e">
        <f t="array" aca="1" ref="F50" ca="1">IF(ROWS($1:50)&gt;SUBTOTAL(3,#REF!),"",SMALL(IF(SUBTOTAL(3,INDIRECT("'Einzelwertung U12'!Q"&amp;ROW($2:$177))),#REF!),ROWS($1:50)))</f>
        <v>#REF!</v>
      </c>
      <c r="G50" s="12" t="e">
        <f t="array" aca="1" ref="G50" ca="1">IF(ROWS($1:50)&gt;SUBTOTAL(3,#REF!),"",IF(OR(A50&lt;&gt;"",B50&lt;&gt;"",C50&lt;&gt;"",D50&lt;&gt;"",E50&lt;&gt;"",F50&lt;&gt;""),SMALL(IF(SUBTOTAL(3,INDIRECT("'Einzelwertung U12'!S"&amp;ROW($2:$177))),#REF!),ROWS($1:50)),""))</f>
        <v>#REF!</v>
      </c>
    </row>
    <row r="51" spans="1:7">
      <c r="A51" s="12" t="e">
        <f t="array" aca="1" ref="A51" ca="1">IF(ROWS($1:51)&gt;SUBTOTAL(3,#REF!),"",SMALL(IF(SUBTOTAL(3,INDIRECT("'Einzelwertung U12'!G"&amp;ROW($2:$177))),#REF!),ROWS($1:51)))</f>
        <v>#REF!</v>
      </c>
      <c r="B51" s="12" t="e">
        <f t="array" aca="1" ref="B51" ca="1">IF(ROWS($1:51)&gt;SUBTOTAL(3,#REF!),"",SMALL(IF(SUBTOTAL(3,INDIRECT("'Einzelwertung U12'!I"&amp;ROW($2:$177))),#REF!),ROWS($1:51)))</f>
        <v>#REF!</v>
      </c>
      <c r="C51" s="12" t="e">
        <f t="array" aca="1" ref="C51" ca="1">IF(ROWS($1:51)&gt;SUBTOTAL(3,#REF!),"",SMALL(IF(SUBTOTAL(3,INDIRECT("'Einzelwertung U12'!K"&amp;ROW($2:$177))),#REF!),ROWS($1:51)))</f>
        <v>#REF!</v>
      </c>
      <c r="D51" s="12" t="e">
        <f t="array" aca="1" ref="D51" ca="1">IF(ROWS($1:51)&gt;SUBTOTAL(3,#REF!),"",SMALL(IF(SUBTOTAL(3,INDIRECT("'Einzelwertung U12'!M"&amp;ROW($2:$177))),#REF!),ROWS($1:51)))</f>
        <v>#REF!</v>
      </c>
      <c r="E51" s="12" t="e">
        <f t="array" aca="1" ref="E51" ca="1">IF(ROWS($1:51)&gt;SUBTOTAL(3,#REF!),"",SMALL(IF(SUBTOTAL(3,INDIRECT("'Einzelwertung U12'!O"&amp;ROW($2:$177))),#REF!),ROWS($1:51)))</f>
        <v>#REF!</v>
      </c>
      <c r="F51" s="12" t="e">
        <f t="array" aca="1" ref="F51" ca="1">IF(ROWS($1:51)&gt;SUBTOTAL(3,#REF!),"",SMALL(IF(SUBTOTAL(3,INDIRECT("'Einzelwertung U12'!Q"&amp;ROW($2:$177))),#REF!),ROWS($1:51)))</f>
        <v>#REF!</v>
      </c>
      <c r="G51" s="12" t="e">
        <f t="array" aca="1" ref="G51" ca="1">IF(ROWS($1:51)&gt;SUBTOTAL(3,#REF!),"",IF(OR(A51&lt;&gt;"",B51&lt;&gt;"",C51&lt;&gt;"",D51&lt;&gt;"",E51&lt;&gt;"",F51&lt;&gt;""),SMALL(IF(SUBTOTAL(3,INDIRECT("'Einzelwertung U12'!S"&amp;ROW($2:$177))),#REF!),ROWS($1:51)),""))</f>
        <v>#REF!</v>
      </c>
    </row>
    <row r="52" spans="1:7">
      <c r="A52" s="12" t="e">
        <f t="array" aca="1" ref="A52" ca="1">IF(ROWS($1:52)&gt;SUBTOTAL(3,#REF!),"",SMALL(IF(SUBTOTAL(3,INDIRECT("'Einzelwertung U12'!G"&amp;ROW($2:$177))),#REF!),ROWS($1:52)))</f>
        <v>#REF!</v>
      </c>
      <c r="B52" s="12" t="e">
        <f t="array" aca="1" ref="B52" ca="1">IF(ROWS($1:52)&gt;SUBTOTAL(3,#REF!),"",SMALL(IF(SUBTOTAL(3,INDIRECT("'Einzelwertung U12'!I"&amp;ROW($2:$177))),#REF!),ROWS($1:52)))</f>
        <v>#REF!</v>
      </c>
      <c r="C52" s="12" t="e">
        <f t="array" aca="1" ref="C52" ca="1">IF(ROWS($1:52)&gt;SUBTOTAL(3,#REF!),"",SMALL(IF(SUBTOTAL(3,INDIRECT("'Einzelwertung U12'!K"&amp;ROW($2:$177))),#REF!),ROWS($1:52)))</f>
        <v>#REF!</v>
      </c>
      <c r="D52" s="12" t="e">
        <f t="array" aca="1" ref="D52" ca="1">IF(ROWS($1:52)&gt;SUBTOTAL(3,#REF!),"",SMALL(IF(SUBTOTAL(3,INDIRECT("'Einzelwertung U12'!M"&amp;ROW($2:$177))),#REF!),ROWS($1:52)))</f>
        <v>#REF!</v>
      </c>
      <c r="E52" s="12" t="e">
        <f t="array" aca="1" ref="E52" ca="1">IF(ROWS($1:52)&gt;SUBTOTAL(3,#REF!),"",SMALL(IF(SUBTOTAL(3,INDIRECT("'Einzelwertung U12'!O"&amp;ROW($2:$177))),#REF!),ROWS($1:52)))</f>
        <v>#REF!</v>
      </c>
      <c r="F52" s="12" t="e">
        <f t="array" aca="1" ref="F52" ca="1">IF(ROWS($1:52)&gt;SUBTOTAL(3,#REF!),"",SMALL(IF(SUBTOTAL(3,INDIRECT("'Einzelwertung U12'!Q"&amp;ROW($2:$177))),#REF!),ROWS($1:52)))</f>
        <v>#REF!</v>
      </c>
      <c r="G52" s="12" t="e">
        <f t="array" aca="1" ref="G52" ca="1">IF(ROWS($1:52)&gt;SUBTOTAL(3,#REF!),"",IF(OR(A52&lt;&gt;"",B52&lt;&gt;"",C52&lt;&gt;"",D52&lt;&gt;"",E52&lt;&gt;"",F52&lt;&gt;""),SMALL(IF(SUBTOTAL(3,INDIRECT("'Einzelwertung U12'!S"&amp;ROW($2:$177))),#REF!),ROWS($1:52)),""))</f>
        <v>#REF!</v>
      </c>
    </row>
    <row r="53" spans="1:7">
      <c r="A53" s="12" t="e">
        <f t="array" aca="1" ref="A53" ca="1">IF(ROWS($1:53)&gt;SUBTOTAL(3,#REF!),"",SMALL(IF(SUBTOTAL(3,INDIRECT("'Einzelwertung U12'!G"&amp;ROW($2:$177))),#REF!),ROWS($1:53)))</f>
        <v>#REF!</v>
      </c>
      <c r="B53" s="12" t="e">
        <f t="array" aca="1" ref="B53" ca="1">IF(ROWS($1:53)&gt;SUBTOTAL(3,#REF!),"",SMALL(IF(SUBTOTAL(3,INDIRECT("'Einzelwertung U12'!I"&amp;ROW($2:$177))),#REF!),ROWS($1:53)))</f>
        <v>#REF!</v>
      </c>
      <c r="C53" s="12" t="e">
        <f t="array" aca="1" ref="C53" ca="1">IF(ROWS($1:53)&gt;SUBTOTAL(3,#REF!),"",SMALL(IF(SUBTOTAL(3,INDIRECT("'Einzelwertung U12'!K"&amp;ROW($2:$177))),#REF!),ROWS($1:53)))</f>
        <v>#REF!</v>
      </c>
      <c r="D53" s="12" t="e">
        <f t="array" aca="1" ref="D53" ca="1">IF(ROWS($1:53)&gt;SUBTOTAL(3,#REF!),"",SMALL(IF(SUBTOTAL(3,INDIRECT("'Einzelwertung U12'!M"&amp;ROW($2:$177))),#REF!),ROWS($1:53)))</f>
        <v>#REF!</v>
      </c>
      <c r="E53" s="12" t="e">
        <f t="array" aca="1" ref="E53" ca="1">IF(ROWS($1:53)&gt;SUBTOTAL(3,#REF!),"",SMALL(IF(SUBTOTAL(3,INDIRECT("'Einzelwertung U12'!O"&amp;ROW($2:$177))),#REF!),ROWS($1:53)))</f>
        <v>#REF!</v>
      </c>
      <c r="F53" s="12" t="e">
        <f t="array" aca="1" ref="F53" ca="1">IF(ROWS($1:53)&gt;SUBTOTAL(3,#REF!),"",SMALL(IF(SUBTOTAL(3,INDIRECT("'Einzelwertung U12'!Q"&amp;ROW($2:$177))),#REF!),ROWS($1:53)))</f>
        <v>#REF!</v>
      </c>
      <c r="G53" s="12" t="e">
        <f t="array" aca="1" ref="G53" ca="1">IF(ROWS($1:53)&gt;SUBTOTAL(3,#REF!),"",IF(OR(A53&lt;&gt;"",B53&lt;&gt;"",C53&lt;&gt;"",D53&lt;&gt;"",E53&lt;&gt;"",F53&lt;&gt;""),SMALL(IF(SUBTOTAL(3,INDIRECT("'Einzelwertung U12'!S"&amp;ROW($2:$177))),#REF!),ROWS($1:53)),""))</f>
        <v>#REF!</v>
      </c>
    </row>
    <row r="54" spans="1:7">
      <c r="A54" s="12" t="e">
        <f t="array" aca="1" ref="A54" ca="1">IF(ROWS($1:54)&gt;SUBTOTAL(3,#REF!),"",SMALL(IF(SUBTOTAL(3,INDIRECT("'Einzelwertung U12'!G"&amp;ROW($2:$177))),#REF!),ROWS($1:54)))</f>
        <v>#REF!</v>
      </c>
      <c r="B54" s="12" t="e">
        <f t="array" aca="1" ref="B54" ca="1">IF(ROWS($1:54)&gt;SUBTOTAL(3,#REF!),"",SMALL(IF(SUBTOTAL(3,INDIRECT("'Einzelwertung U12'!I"&amp;ROW($2:$177))),#REF!),ROWS($1:54)))</f>
        <v>#REF!</v>
      </c>
      <c r="C54" s="12" t="e">
        <f t="array" aca="1" ref="C54" ca="1">IF(ROWS($1:54)&gt;SUBTOTAL(3,#REF!),"",SMALL(IF(SUBTOTAL(3,INDIRECT("'Einzelwertung U12'!K"&amp;ROW($2:$177))),#REF!),ROWS($1:54)))</f>
        <v>#REF!</v>
      </c>
      <c r="D54" s="12" t="e">
        <f t="array" aca="1" ref="D54" ca="1">IF(ROWS($1:54)&gt;SUBTOTAL(3,#REF!),"",SMALL(IF(SUBTOTAL(3,INDIRECT("'Einzelwertung U12'!M"&amp;ROW($2:$177))),#REF!),ROWS($1:54)))</f>
        <v>#REF!</v>
      </c>
      <c r="E54" s="12" t="e">
        <f t="array" aca="1" ref="E54" ca="1">IF(ROWS($1:54)&gt;SUBTOTAL(3,#REF!),"",SMALL(IF(SUBTOTAL(3,INDIRECT("'Einzelwertung U12'!O"&amp;ROW($2:$177))),#REF!),ROWS($1:54)))</f>
        <v>#REF!</v>
      </c>
      <c r="F54" s="12" t="e">
        <f t="array" aca="1" ref="F54" ca="1">IF(ROWS($1:54)&gt;SUBTOTAL(3,#REF!),"",SMALL(IF(SUBTOTAL(3,INDIRECT("'Einzelwertung U12'!Q"&amp;ROW($2:$177))),#REF!),ROWS($1:54)))</f>
        <v>#REF!</v>
      </c>
      <c r="G54" s="12" t="e">
        <f t="array" aca="1" ref="G54" ca="1">IF(ROWS($1:54)&gt;SUBTOTAL(3,#REF!),"",IF(OR(A54&lt;&gt;"",B54&lt;&gt;"",C54&lt;&gt;"",D54&lt;&gt;"",E54&lt;&gt;"",F54&lt;&gt;""),SMALL(IF(SUBTOTAL(3,INDIRECT("'Einzelwertung U12'!S"&amp;ROW($2:$177))),#REF!),ROWS($1:54)),""))</f>
        <v>#REF!</v>
      </c>
    </row>
    <row r="55" spans="1:7">
      <c r="A55" s="12" t="e">
        <f t="array" aca="1" ref="A55" ca="1">IF(ROWS($1:55)&gt;SUBTOTAL(3,#REF!),"",SMALL(IF(SUBTOTAL(3,INDIRECT("'Einzelwertung U12'!G"&amp;ROW($2:$177))),#REF!),ROWS($1:55)))</f>
        <v>#REF!</v>
      </c>
      <c r="B55" s="12" t="e">
        <f t="array" aca="1" ref="B55" ca="1">IF(ROWS($1:55)&gt;SUBTOTAL(3,#REF!),"",SMALL(IF(SUBTOTAL(3,INDIRECT("'Einzelwertung U12'!I"&amp;ROW($2:$177))),#REF!),ROWS($1:55)))</f>
        <v>#REF!</v>
      </c>
      <c r="C55" s="12" t="e">
        <f t="array" aca="1" ref="C55" ca="1">IF(ROWS($1:55)&gt;SUBTOTAL(3,#REF!),"",SMALL(IF(SUBTOTAL(3,INDIRECT("'Einzelwertung U12'!K"&amp;ROW($2:$177))),#REF!),ROWS($1:55)))</f>
        <v>#REF!</v>
      </c>
      <c r="D55" s="12" t="e">
        <f t="array" aca="1" ref="D55" ca="1">IF(ROWS($1:55)&gt;SUBTOTAL(3,#REF!),"",SMALL(IF(SUBTOTAL(3,INDIRECT("'Einzelwertung U12'!M"&amp;ROW($2:$177))),#REF!),ROWS($1:55)))</f>
        <v>#REF!</v>
      </c>
      <c r="E55" s="12" t="e">
        <f t="array" aca="1" ref="E55" ca="1">IF(ROWS($1:55)&gt;SUBTOTAL(3,#REF!),"",SMALL(IF(SUBTOTAL(3,INDIRECT("'Einzelwertung U12'!O"&amp;ROW($2:$177))),#REF!),ROWS($1:55)))</f>
        <v>#REF!</v>
      </c>
      <c r="F55" s="12" t="e">
        <f t="array" aca="1" ref="F55" ca="1">IF(ROWS($1:55)&gt;SUBTOTAL(3,#REF!),"",SMALL(IF(SUBTOTAL(3,INDIRECT("'Einzelwertung U12'!Q"&amp;ROW($2:$177))),#REF!),ROWS($1:55)))</f>
        <v>#REF!</v>
      </c>
      <c r="G55" s="12" t="e">
        <f t="array" aca="1" ref="G55" ca="1">IF(ROWS($1:55)&gt;SUBTOTAL(3,#REF!),"",IF(OR(A55&lt;&gt;"",B55&lt;&gt;"",C55&lt;&gt;"",D55&lt;&gt;"",E55&lt;&gt;"",F55&lt;&gt;""),SMALL(IF(SUBTOTAL(3,INDIRECT("'Einzelwertung U12'!S"&amp;ROW($2:$177))),#REF!),ROWS($1:55)),""))</f>
        <v>#REF!</v>
      </c>
    </row>
    <row r="56" spans="1:7">
      <c r="A56" s="12" t="e">
        <f t="array" aca="1" ref="A56" ca="1">IF(ROWS($1:56)&gt;SUBTOTAL(3,#REF!),"",SMALL(IF(SUBTOTAL(3,INDIRECT("'Einzelwertung U12'!G"&amp;ROW($2:$177))),#REF!),ROWS($1:56)))</f>
        <v>#REF!</v>
      </c>
      <c r="B56" s="12" t="e">
        <f t="array" aca="1" ref="B56" ca="1">IF(ROWS($1:56)&gt;SUBTOTAL(3,#REF!),"",SMALL(IF(SUBTOTAL(3,INDIRECT("'Einzelwertung U12'!I"&amp;ROW($2:$177))),#REF!),ROWS($1:56)))</f>
        <v>#REF!</v>
      </c>
      <c r="C56" s="12" t="e">
        <f t="array" aca="1" ref="C56" ca="1">IF(ROWS($1:56)&gt;SUBTOTAL(3,#REF!),"",SMALL(IF(SUBTOTAL(3,INDIRECT("'Einzelwertung U12'!K"&amp;ROW($2:$177))),#REF!),ROWS($1:56)))</f>
        <v>#REF!</v>
      </c>
      <c r="D56" s="12" t="e">
        <f t="array" aca="1" ref="D56" ca="1">IF(ROWS($1:56)&gt;SUBTOTAL(3,#REF!),"",SMALL(IF(SUBTOTAL(3,INDIRECT("'Einzelwertung U12'!M"&amp;ROW($2:$177))),#REF!),ROWS($1:56)))</f>
        <v>#REF!</v>
      </c>
      <c r="E56" s="12" t="e">
        <f t="array" aca="1" ref="E56" ca="1">IF(ROWS($1:56)&gt;SUBTOTAL(3,#REF!),"",SMALL(IF(SUBTOTAL(3,INDIRECT("'Einzelwertung U12'!O"&amp;ROW($2:$177))),#REF!),ROWS($1:56)))</f>
        <v>#REF!</v>
      </c>
      <c r="F56" s="12" t="e">
        <f t="array" aca="1" ref="F56" ca="1">IF(ROWS($1:56)&gt;SUBTOTAL(3,#REF!),"",SMALL(IF(SUBTOTAL(3,INDIRECT("'Einzelwertung U12'!Q"&amp;ROW($2:$177))),#REF!),ROWS($1:56)))</f>
        <v>#REF!</v>
      </c>
      <c r="G56" s="12" t="e">
        <f t="array" aca="1" ref="G56" ca="1">IF(ROWS($1:56)&gt;SUBTOTAL(3,#REF!),"",IF(OR(A56&lt;&gt;"",B56&lt;&gt;"",C56&lt;&gt;"",D56&lt;&gt;"",E56&lt;&gt;"",F56&lt;&gt;""),SMALL(IF(SUBTOTAL(3,INDIRECT("'Einzelwertung U12'!S"&amp;ROW($2:$177))),#REF!),ROWS($1:56)),""))</f>
        <v>#REF!</v>
      </c>
    </row>
    <row r="57" spans="1:7">
      <c r="A57" s="12" t="e">
        <f t="array" aca="1" ref="A57" ca="1">IF(ROWS($1:57)&gt;SUBTOTAL(3,#REF!),"",SMALL(IF(SUBTOTAL(3,INDIRECT("'Einzelwertung U12'!G"&amp;ROW($2:$177))),#REF!),ROWS($1:57)))</f>
        <v>#REF!</v>
      </c>
      <c r="B57" s="12" t="e">
        <f t="array" aca="1" ref="B57" ca="1">IF(ROWS($1:57)&gt;SUBTOTAL(3,#REF!),"",SMALL(IF(SUBTOTAL(3,INDIRECT("'Einzelwertung U12'!I"&amp;ROW($2:$177))),#REF!),ROWS($1:57)))</f>
        <v>#REF!</v>
      </c>
      <c r="C57" s="12" t="e">
        <f t="array" aca="1" ref="C57" ca="1">IF(ROWS($1:57)&gt;SUBTOTAL(3,#REF!),"",SMALL(IF(SUBTOTAL(3,INDIRECT("'Einzelwertung U12'!K"&amp;ROW($2:$177))),#REF!),ROWS($1:57)))</f>
        <v>#REF!</v>
      </c>
      <c r="D57" s="12" t="e">
        <f t="array" aca="1" ref="D57" ca="1">IF(ROWS($1:57)&gt;SUBTOTAL(3,#REF!),"",SMALL(IF(SUBTOTAL(3,INDIRECT("'Einzelwertung U12'!M"&amp;ROW($2:$177))),#REF!),ROWS($1:57)))</f>
        <v>#REF!</v>
      </c>
      <c r="E57" s="12" t="e">
        <f t="array" aca="1" ref="E57" ca="1">IF(ROWS($1:57)&gt;SUBTOTAL(3,#REF!),"",SMALL(IF(SUBTOTAL(3,INDIRECT("'Einzelwertung U12'!O"&amp;ROW($2:$177))),#REF!),ROWS($1:57)))</f>
        <v>#REF!</v>
      </c>
      <c r="F57" s="12" t="e">
        <f t="array" aca="1" ref="F57" ca="1">IF(ROWS($1:57)&gt;SUBTOTAL(3,#REF!),"",SMALL(IF(SUBTOTAL(3,INDIRECT("'Einzelwertung U12'!Q"&amp;ROW($2:$177))),#REF!),ROWS($1:57)))</f>
        <v>#REF!</v>
      </c>
      <c r="G57" s="12" t="e">
        <f t="array" aca="1" ref="G57" ca="1">IF(ROWS($1:57)&gt;SUBTOTAL(3,#REF!),"",IF(OR(A57&lt;&gt;"",B57&lt;&gt;"",C57&lt;&gt;"",D57&lt;&gt;"",E57&lt;&gt;"",F57&lt;&gt;""),SMALL(IF(SUBTOTAL(3,INDIRECT("'Einzelwertung U12'!S"&amp;ROW($2:$177))),#REF!),ROWS($1:57)),""))</f>
        <v>#REF!</v>
      </c>
    </row>
    <row r="58" spans="1:7">
      <c r="A58" s="12" t="e">
        <f t="array" aca="1" ref="A58" ca="1">IF(ROWS($1:58)&gt;SUBTOTAL(3,#REF!),"",SMALL(IF(SUBTOTAL(3,INDIRECT("'Einzelwertung U12'!G"&amp;ROW($2:$177))),#REF!),ROWS($1:58)))</f>
        <v>#REF!</v>
      </c>
      <c r="B58" s="12" t="e">
        <f t="array" aca="1" ref="B58" ca="1">IF(ROWS($1:58)&gt;SUBTOTAL(3,#REF!),"",SMALL(IF(SUBTOTAL(3,INDIRECT("'Einzelwertung U12'!I"&amp;ROW($2:$177))),#REF!),ROWS($1:58)))</f>
        <v>#REF!</v>
      </c>
      <c r="C58" s="12" t="e">
        <f t="array" aca="1" ref="C58" ca="1">IF(ROWS($1:58)&gt;SUBTOTAL(3,#REF!),"",SMALL(IF(SUBTOTAL(3,INDIRECT("'Einzelwertung U12'!K"&amp;ROW($2:$177))),#REF!),ROWS($1:58)))</f>
        <v>#REF!</v>
      </c>
      <c r="D58" s="12" t="e">
        <f t="array" aca="1" ref="D58" ca="1">IF(ROWS($1:58)&gt;SUBTOTAL(3,#REF!),"",SMALL(IF(SUBTOTAL(3,INDIRECT("'Einzelwertung U12'!M"&amp;ROW($2:$177))),#REF!),ROWS($1:58)))</f>
        <v>#REF!</v>
      </c>
      <c r="E58" s="12" t="e">
        <f t="array" aca="1" ref="E58" ca="1">IF(ROWS($1:58)&gt;SUBTOTAL(3,#REF!),"",SMALL(IF(SUBTOTAL(3,INDIRECT("'Einzelwertung U12'!O"&amp;ROW($2:$177))),#REF!),ROWS($1:58)))</f>
        <v>#REF!</v>
      </c>
      <c r="F58" s="12" t="e">
        <f t="array" aca="1" ref="F58" ca="1">IF(ROWS($1:58)&gt;SUBTOTAL(3,#REF!),"",SMALL(IF(SUBTOTAL(3,INDIRECT("'Einzelwertung U12'!Q"&amp;ROW($2:$177))),#REF!),ROWS($1:58)))</f>
        <v>#REF!</v>
      </c>
      <c r="G58" s="12" t="e">
        <f t="array" aca="1" ref="G58" ca="1">IF(ROWS($1:58)&gt;SUBTOTAL(3,#REF!),"",IF(OR(A58&lt;&gt;"",B58&lt;&gt;"",C58&lt;&gt;"",D58&lt;&gt;"",E58&lt;&gt;"",F58&lt;&gt;""),SMALL(IF(SUBTOTAL(3,INDIRECT("'Einzelwertung U12'!S"&amp;ROW($2:$177))),#REF!),ROWS($1:58)),""))</f>
        <v>#REF!</v>
      </c>
    </row>
    <row r="59" spans="1:7">
      <c r="A59" s="12" t="e">
        <f t="array" aca="1" ref="A59" ca="1">IF(ROWS($1:59)&gt;SUBTOTAL(3,#REF!),"",SMALL(IF(SUBTOTAL(3,INDIRECT("'Einzelwertung U12'!G"&amp;ROW($2:$177))),#REF!),ROWS($1:59)))</f>
        <v>#REF!</v>
      </c>
      <c r="B59" s="12" t="e">
        <f t="array" aca="1" ref="B59" ca="1">IF(ROWS($1:59)&gt;SUBTOTAL(3,#REF!),"",SMALL(IF(SUBTOTAL(3,INDIRECT("'Einzelwertung U12'!I"&amp;ROW($2:$177))),#REF!),ROWS($1:59)))</f>
        <v>#REF!</v>
      </c>
      <c r="C59" s="12" t="e">
        <f t="array" aca="1" ref="C59" ca="1">IF(ROWS($1:59)&gt;SUBTOTAL(3,#REF!),"",SMALL(IF(SUBTOTAL(3,INDIRECT("'Einzelwertung U12'!K"&amp;ROW($2:$177))),#REF!),ROWS($1:59)))</f>
        <v>#REF!</v>
      </c>
      <c r="D59" s="12" t="e">
        <f t="array" aca="1" ref="D59" ca="1">IF(ROWS($1:59)&gt;SUBTOTAL(3,#REF!),"",SMALL(IF(SUBTOTAL(3,INDIRECT("'Einzelwertung U12'!M"&amp;ROW($2:$177))),#REF!),ROWS($1:59)))</f>
        <v>#REF!</v>
      </c>
      <c r="E59" s="12" t="e">
        <f t="array" aca="1" ref="E59" ca="1">IF(ROWS($1:59)&gt;SUBTOTAL(3,#REF!),"",SMALL(IF(SUBTOTAL(3,INDIRECT("'Einzelwertung U12'!O"&amp;ROW($2:$177))),#REF!),ROWS($1:59)))</f>
        <v>#REF!</v>
      </c>
      <c r="F59" s="12" t="e">
        <f t="array" aca="1" ref="F59" ca="1">IF(ROWS($1:59)&gt;SUBTOTAL(3,#REF!),"",SMALL(IF(SUBTOTAL(3,INDIRECT("'Einzelwertung U12'!Q"&amp;ROW($2:$177))),#REF!),ROWS($1:59)))</f>
        <v>#REF!</v>
      </c>
      <c r="G59" s="12" t="e">
        <f t="array" aca="1" ref="G59" ca="1">IF(ROWS($1:59)&gt;SUBTOTAL(3,#REF!),"",IF(OR(A59&lt;&gt;"",B59&lt;&gt;"",C59&lt;&gt;"",D59&lt;&gt;"",E59&lt;&gt;"",F59&lt;&gt;""),SMALL(IF(SUBTOTAL(3,INDIRECT("'Einzelwertung U12'!S"&amp;ROW($2:$177))),#REF!),ROWS($1:59)),""))</f>
        <v>#REF!</v>
      </c>
    </row>
    <row r="60" spans="1:7">
      <c r="A60" s="12" t="e">
        <f t="array" aca="1" ref="A60" ca="1">IF(ROWS($1:60)&gt;SUBTOTAL(3,#REF!),"",SMALL(IF(SUBTOTAL(3,INDIRECT("'Einzelwertung U12'!G"&amp;ROW($2:$177))),#REF!),ROWS($1:60)))</f>
        <v>#REF!</v>
      </c>
      <c r="B60" s="12" t="e">
        <f t="array" aca="1" ref="B60" ca="1">IF(ROWS($1:60)&gt;SUBTOTAL(3,#REF!),"",SMALL(IF(SUBTOTAL(3,INDIRECT("'Einzelwertung U12'!I"&amp;ROW($2:$177))),#REF!),ROWS($1:60)))</f>
        <v>#REF!</v>
      </c>
      <c r="C60" s="12" t="e">
        <f t="array" aca="1" ref="C60" ca="1">IF(ROWS($1:60)&gt;SUBTOTAL(3,#REF!),"",SMALL(IF(SUBTOTAL(3,INDIRECT("'Einzelwertung U12'!K"&amp;ROW($2:$177))),#REF!),ROWS($1:60)))</f>
        <v>#REF!</v>
      </c>
      <c r="D60" s="12" t="e">
        <f t="array" aca="1" ref="D60" ca="1">IF(ROWS($1:60)&gt;SUBTOTAL(3,#REF!),"",SMALL(IF(SUBTOTAL(3,INDIRECT("'Einzelwertung U12'!M"&amp;ROW($2:$177))),#REF!),ROWS($1:60)))</f>
        <v>#REF!</v>
      </c>
      <c r="E60" s="12" t="e">
        <f t="array" aca="1" ref="E60" ca="1">IF(ROWS($1:60)&gt;SUBTOTAL(3,#REF!),"",SMALL(IF(SUBTOTAL(3,INDIRECT("'Einzelwertung U12'!O"&amp;ROW($2:$177))),#REF!),ROWS($1:60)))</f>
        <v>#REF!</v>
      </c>
      <c r="F60" s="12" t="e">
        <f t="array" aca="1" ref="F60" ca="1">IF(ROWS($1:60)&gt;SUBTOTAL(3,#REF!),"",SMALL(IF(SUBTOTAL(3,INDIRECT("'Einzelwertung U12'!Q"&amp;ROW($2:$177))),#REF!),ROWS($1:60)))</f>
        <v>#REF!</v>
      </c>
      <c r="G60" s="12" t="e">
        <f t="array" aca="1" ref="G60" ca="1">IF(ROWS($1:60)&gt;SUBTOTAL(3,#REF!),"",IF(OR(A60&lt;&gt;"",B60&lt;&gt;"",C60&lt;&gt;"",D60&lt;&gt;"",E60&lt;&gt;"",F60&lt;&gt;""),SMALL(IF(SUBTOTAL(3,INDIRECT("'Einzelwertung U12'!S"&amp;ROW($2:$177))),#REF!),ROWS($1:60)),""))</f>
        <v>#REF!</v>
      </c>
    </row>
    <row r="61" spans="1:7">
      <c r="A61" s="12" t="e">
        <f t="array" aca="1" ref="A61" ca="1">IF(ROWS($1:61)&gt;SUBTOTAL(3,#REF!),"",SMALL(IF(SUBTOTAL(3,INDIRECT("'Einzelwertung U12'!G"&amp;ROW($2:$177))),#REF!),ROWS($1:61)))</f>
        <v>#REF!</v>
      </c>
      <c r="B61" s="12" t="e">
        <f t="array" aca="1" ref="B61" ca="1">IF(ROWS($1:61)&gt;SUBTOTAL(3,#REF!),"",SMALL(IF(SUBTOTAL(3,INDIRECT("'Einzelwertung U12'!I"&amp;ROW($2:$177))),#REF!),ROWS($1:61)))</f>
        <v>#REF!</v>
      </c>
      <c r="C61" s="12" t="e">
        <f t="array" aca="1" ref="C61" ca="1">IF(ROWS($1:61)&gt;SUBTOTAL(3,#REF!),"",SMALL(IF(SUBTOTAL(3,INDIRECT("'Einzelwertung U12'!K"&amp;ROW($2:$177))),#REF!),ROWS($1:61)))</f>
        <v>#REF!</v>
      </c>
      <c r="D61" s="12" t="e">
        <f t="array" aca="1" ref="D61" ca="1">IF(ROWS($1:61)&gt;SUBTOTAL(3,#REF!),"",SMALL(IF(SUBTOTAL(3,INDIRECT("'Einzelwertung U12'!M"&amp;ROW($2:$177))),#REF!),ROWS($1:61)))</f>
        <v>#REF!</v>
      </c>
      <c r="E61" s="12" t="e">
        <f t="array" aca="1" ref="E61" ca="1">IF(ROWS($1:61)&gt;SUBTOTAL(3,#REF!),"",SMALL(IF(SUBTOTAL(3,INDIRECT("'Einzelwertung U12'!O"&amp;ROW($2:$177))),#REF!),ROWS($1:61)))</f>
        <v>#REF!</v>
      </c>
      <c r="F61" s="12" t="e">
        <f t="array" aca="1" ref="F61" ca="1">IF(ROWS($1:61)&gt;SUBTOTAL(3,#REF!),"",SMALL(IF(SUBTOTAL(3,INDIRECT("'Einzelwertung U12'!Q"&amp;ROW($2:$177))),#REF!),ROWS($1:61)))</f>
        <v>#REF!</v>
      </c>
      <c r="G61" s="12" t="e">
        <f t="array" aca="1" ref="G61" ca="1">IF(ROWS($1:61)&gt;SUBTOTAL(3,#REF!),"",IF(OR(A61&lt;&gt;"",B61&lt;&gt;"",C61&lt;&gt;"",D61&lt;&gt;"",E61&lt;&gt;"",F61&lt;&gt;""),SMALL(IF(SUBTOTAL(3,INDIRECT("'Einzelwertung U12'!S"&amp;ROW($2:$177))),#REF!),ROWS($1:61)),""))</f>
        <v>#REF!</v>
      </c>
    </row>
    <row r="62" spans="1:7">
      <c r="A62" s="12" t="e">
        <f t="array" aca="1" ref="A62" ca="1">IF(ROWS($1:62)&gt;SUBTOTAL(3,#REF!),"",SMALL(IF(SUBTOTAL(3,INDIRECT("'Einzelwertung U12'!G"&amp;ROW($2:$177))),#REF!),ROWS($1:62)))</f>
        <v>#REF!</v>
      </c>
      <c r="B62" s="12" t="e">
        <f t="array" aca="1" ref="B62" ca="1">IF(ROWS($1:62)&gt;SUBTOTAL(3,#REF!),"",SMALL(IF(SUBTOTAL(3,INDIRECT("'Einzelwertung U12'!I"&amp;ROW($2:$177))),#REF!),ROWS($1:62)))</f>
        <v>#REF!</v>
      </c>
      <c r="C62" s="12" t="e">
        <f t="array" aca="1" ref="C62" ca="1">IF(ROWS($1:62)&gt;SUBTOTAL(3,#REF!),"",SMALL(IF(SUBTOTAL(3,INDIRECT("'Einzelwertung U12'!K"&amp;ROW($2:$177))),#REF!),ROWS($1:62)))</f>
        <v>#REF!</v>
      </c>
      <c r="D62" s="12" t="e">
        <f t="array" aca="1" ref="D62" ca="1">IF(ROWS($1:62)&gt;SUBTOTAL(3,#REF!),"",SMALL(IF(SUBTOTAL(3,INDIRECT("'Einzelwertung U12'!M"&amp;ROW($2:$177))),#REF!),ROWS($1:62)))</f>
        <v>#REF!</v>
      </c>
      <c r="E62" s="12" t="e">
        <f t="array" aca="1" ref="E62" ca="1">IF(ROWS($1:62)&gt;SUBTOTAL(3,#REF!),"",SMALL(IF(SUBTOTAL(3,INDIRECT("'Einzelwertung U12'!O"&amp;ROW($2:$177))),#REF!),ROWS($1:62)))</f>
        <v>#REF!</v>
      </c>
      <c r="F62" s="12" t="e">
        <f t="array" aca="1" ref="F62" ca="1">IF(ROWS($1:62)&gt;SUBTOTAL(3,#REF!),"",SMALL(IF(SUBTOTAL(3,INDIRECT("'Einzelwertung U12'!Q"&amp;ROW($2:$177))),#REF!),ROWS($1:62)))</f>
        <v>#REF!</v>
      </c>
      <c r="G62" s="12" t="e">
        <f t="array" aca="1" ref="G62" ca="1">IF(ROWS($1:62)&gt;SUBTOTAL(3,#REF!),"",IF(OR(A62&lt;&gt;"",B62&lt;&gt;"",C62&lt;&gt;"",D62&lt;&gt;"",E62&lt;&gt;"",F62&lt;&gt;""),SMALL(IF(SUBTOTAL(3,INDIRECT("'Einzelwertung U12'!S"&amp;ROW($2:$177))),#REF!),ROWS($1:62)),""))</f>
        <v>#REF!</v>
      </c>
    </row>
    <row r="63" spans="1:7">
      <c r="A63" s="12" t="e">
        <f t="array" aca="1" ref="A63" ca="1">IF(ROWS($1:63)&gt;SUBTOTAL(3,#REF!),"",SMALL(IF(SUBTOTAL(3,INDIRECT("'Einzelwertung U12'!G"&amp;ROW($2:$177))),#REF!),ROWS($1:63)))</f>
        <v>#REF!</v>
      </c>
      <c r="B63" s="12" t="e">
        <f t="array" aca="1" ref="B63" ca="1">IF(ROWS($1:63)&gt;SUBTOTAL(3,#REF!),"",SMALL(IF(SUBTOTAL(3,INDIRECT("'Einzelwertung U12'!I"&amp;ROW($2:$177))),#REF!),ROWS($1:63)))</f>
        <v>#REF!</v>
      </c>
      <c r="C63" s="12" t="e">
        <f t="array" aca="1" ref="C63" ca="1">IF(ROWS($1:63)&gt;SUBTOTAL(3,#REF!),"",SMALL(IF(SUBTOTAL(3,INDIRECT("'Einzelwertung U12'!K"&amp;ROW($2:$177))),#REF!),ROWS($1:63)))</f>
        <v>#REF!</v>
      </c>
      <c r="D63" s="12" t="e">
        <f t="array" aca="1" ref="D63" ca="1">IF(ROWS($1:63)&gt;SUBTOTAL(3,#REF!),"",SMALL(IF(SUBTOTAL(3,INDIRECT("'Einzelwertung U12'!M"&amp;ROW($2:$177))),#REF!),ROWS($1:63)))</f>
        <v>#REF!</v>
      </c>
      <c r="E63" s="12" t="e">
        <f t="array" aca="1" ref="E63" ca="1">IF(ROWS($1:63)&gt;SUBTOTAL(3,#REF!),"",SMALL(IF(SUBTOTAL(3,INDIRECT("'Einzelwertung U12'!O"&amp;ROW($2:$177))),#REF!),ROWS($1:63)))</f>
        <v>#REF!</v>
      </c>
      <c r="F63" s="12" t="e">
        <f t="array" aca="1" ref="F63" ca="1">IF(ROWS($1:63)&gt;SUBTOTAL(3,#REF!),"",SMALL(IF(SUBTOTAL(3,INDIRECT("'Einzelwertung U12'!Q"&amp;ROW($2:$177))),#REF!),ROWS($1:63)))</f>
        <v>#REF!</v>
      </c>
      <c r="G63" s="12" t="e">
        <f t="array" aca="1" ref="G63" ca="1">IF(ROWS($1:63)&gt;SUBTOTAL(3,#REF!),"",IF(OR(A63&lt;&gt;"",B63&lt;&gt;"",C63&lt;&gt;"",D63&lt;&gt;"",E63&lt;&gt;"",F63&lt;&gt;""),SMALL(IF(SUBTOTAL(3,INDIRECT("'Einzelwertung U12'!S"&amp;ROW($2:$177))),#REF!),ROWS($1:63)),""))</f>
        <v>#REF!</v>
      </c>
    </row>
    <row r="64" spans="1:7">
      <c r="A64" s="12" t="e">
        <f t="array" aca="1" ref="A64" ca="1">IF(ROWS($1:64)&gt;SUBTOTAL(3,#REF!),"",SMALL(IF(SUBTOTAL(3,INDIRECT("'Einzelwertung U12'!G"&amp;ROW($2:$177))),#REF!),ROWS($1:64)))</f>
        <v>#REF!</v>
      </c>
      <c r="B64" s="12" t="e">
        <f t="array" aca="1" ref="B64" ca="1">IF(ROWS($1:64)&gt;SUBTOTAL(3,#REF!),"",SMALL(IF(SUBTOTAL(3,INDIRECT("'Einzelwertung U12'!I"&amp;ROW($2:$177))),#REF!),ROWS($1:64)))</f>
        <v>#REF!</v>
      </c>
      <c r="C64" s="12" t="e">
        <f t="array" aca="1" ref="C64" ca="1">IF(ROWS($1:64)&gt;SUBTOTAL(3,#REF!),"",SMALL(IF(SUBTOTAL(3,INDIRECT("'Einzelwertung U12'!K"&amp;ROW($2:$177))),#REF!),ROWS($1:64)))</f>
        <v>#REF!</v>
      </c>
      <c r="D64" s="12" t="e">
        <f t="array" aca="1" ref="D64" ca="1">IF(ROWS($1:64)&gt;SUBTOTAL(3,#REF!),"",SMALL(IF(SUBTOTAL(3,INDIRECT("'Einzelwertung U12'!M"&amp;ROW($2:$177))),#REF!),ROWS($1:64)))</f>
        <v>#REF!</v>
      </c>
      <c r="E64" s="12" t="e">
        <f t="array" aca="1" ref="E64" ca="1">IF(ROWS($1:64)&gt;SUBTOTAL(3,#REF!),"",SMALL(IF(SUBTOTAL(3,INDIRECT("'Einzelwertung U12'!O"&amp;ROW($2:$177))),#REF!),ROWS($1:64)))</f>
        <v>#REF!</v>
      </c>
      <c r="F64" s="12" t="e">
        <f t="array" aca="1" ref="F64" ca="1">IF(ROWS($1:64)&gt;SUBTOTAL(3,#REF!),"",SMALL(IF(SUBTOTAL(3,INDIRECT("'Einzelwertung U12'!Q"&amp;ROW($2:$177))),#REF!),ROWS($1:64)))</f>
        <v>#REF!</v>
      </c>
      <c r="G64" s="12" t="e">
        <f t="array" aca="1" ref="G64" ca="1">IF(ROWS($1:64)&gt;SUBTOTAL(3,#REF!),"",IF(OR(A64&lt;&gt;"",B64&lt;&gt;"",C64&lt;&gt;"",D64&lt;&gt;"",E64&lt;&gt;"",F64&lt;&gt;""),SMALL(IF(SUBTOTAL(3,INDIRECT("'Einzelwertung U12'!S"&amp;ROW($2:$177))),#REF!),ROWS($1:64)),""))</f>
        <v>#REF!</v>
      </c>
    </row>
    <row r="65" spans="1:7">
      <c r="A65" s="12" t="e">
        <f t="array" aca="1" ref="A65" ca="1">IF(ROWS($1:65)&gt;SUBTOTAL(3,#REF!),"",SMALL(IF(SUBTOTAL(3,INDIRECT("'Einzelwertung U12'!G"&amp;ROW($2:$177))),#REF!),ROWS($1:65)))</f>
        <v>#REF!</v>
      </c>
      <c r="B65" s="12" t="e">
        <f t="array" aca="1" ref="B65" ca="1">IF(ROWS($1:65)&gt;SUBTOTAL(3,#REF!),"",SMALL(IF(SUBTOTAL(3,INDIRECT("'Einzelwertung U12'!I"&amp;ROW($2:$177))),#REF!),ROWS($1:65)))</f>
        <v>#REF!</v>
      </c>
      <c r="C65" s="12" t="e">
        <f t="array" aca="1" ref="C65" ca="1">IF(ROWS($1:65)&gt;SUBTOTAL(3,#REF!),"",SMALL(IF(SUBTOTAL(3,INDIRECT("'Einzelwertung U12'!K"&amp;ROW($2:$177))),#REF!),ROWS($1:65)))</f>
        <v>#REF!</v>
      </c>
      <c r="D65" s="12" t="e">
        <f t="array" aca="1" ref="D65" ca="1">IF(ROWS($1:65)&gt;SUBTOTAL(3,#REF!),"",SMALL(IF(SUBTOTAL(3,INDIRECT("'Einzelwertung U12'!M"&amp;ROW($2:$177))),#REF!),ROWS($1:65)))</f>
        <v>#REF!</v>
      </c>
      <c r="E65" s="12" t="e">
        <f t="array" aca="1" ref="E65" ca="1">IF(ROWS($1:65)&gt;SUBTOTAL(3,#REF!),"",SMALL(IF(SUBTOTAL(3,INDIRECT("'Einzelwertung U12'!O"&amp;ROW($2:$177))),#REF!),ROWS($1:65)))</f>
        <v>#REF!</v>
      </c>
      <c r="F65" s="12" t="e">
        <f t="array" aca="1" ref="F65" ca="1">IF(ROWS($1:65)&gt;SUBTOTAL(3,#REF!),"",SMALL(IF(SUBTOTAL(3,INDIRECT("'Einzelwertung U12'!Q"&amp;ROW($2:$177))),#REF!),ROWS($1:65)))</f>
        <v>#REF!</v>
      </c>
      <c r="G65" s="12" t="e">
        <f t="array" aca="1" ref="G65" ca="1">IF(ROWS($1:65)&gt;SUBTOTAL(3,#REF!),"",IF(OR(A65&lt;&gt;"",B65&lt;&gt;"",C65&lt;&gt;"",D65&lt;&gt;"",E65&lt;&gt;"",F65&lt;&gt;""),SMALL(IF(SUBTOTAL(3,INDIRECT("'Einzelwertung U12'!S"&amp;ROW($2:$177))),#REF!),ROWS($1:65)),""))</f>
        <v>#REF!</v>
      </c>
    </row>
    <row r="66" spans="1:7">
      <c r="A66" s="12" t="e">
        <f t="array" aca="1" ref="A66" ca="1">IF(ROWS($1:66)&gt;SUBTOTAL(3,#REF!),"",SMALL(IF(SUBTOTAL(3,INDIRECT("'Einzelwertung U12'!G"&amp;ROW($2:$177))),#REF!),ROWS($1:66)))</f>
        <v>#REF!</v>
      </c>
      <c r="B66" s="12" t="e">
        <f t="array" aca="1" ref="B66" ca="1">IF(ROWS($1:66)&gt;SUBTOTAL(3,#REF!),"",SMALL(IF(SUBTOTAL(3,INDIRECT("'Einzelwertung U12'!I"&amp;ROW($2:$177))),#REF!),ROWS($1:66)))</f>
        <v>#REF!</v>
      </c>
      <c r="C66" s="12" t="e">
        <f t="array" aca="1" ref="C66" ca="1">IF(ROWS($1:66)&gt;SUBTOTAL(3,#REF!),"",SMALL(IF(SUBTOTAL(3,INDIRECT("'Einzelwertung U12'!K"&amp;ROW($2:$177))),#REF!),ROWS($1:66)))</f>
        <v>#REF!</v>
      </c>
      <c r="D66" s="12" t="e">
        <f t="array" aca="1" ref="D66" ca="1">IF(ROWS($1:66)&gt;SUBTOTAL(3,#REF!),"",SMALL(IF(SUBTOTAL(3,INDIRECT("'Einzelwertung U12'!M"&amp;ROW($2:$177))),#REF!),ROWS($1:66)))</f>
        <v>#REF!</v>
      </c>
      <c r="E66" s="12" t="e">
        <f t="array" aca="1" ref="E66" ca="1">IF(ROWS($1:66)&gt;SUBTOTAL(3,#REF!),"",SMALL(IF(SUBTOTAL(3,INDIRECT("'Einzelwertung U12'!O"&amp;ROW($2:$177))),#REF!),ROWS($1:66)))</f>
        <v>#REF!</v>
      </c>
      <c r="F66" s="12" t="e">
        <f t="array" aca="1" ref="F66" ca="1">IF(ROWS($1:66)&gt;SUBTOTAL(3,#REF!),"",SMALL(IF(SUBTOTAL(3,INDIRECT("'Einzelwertung U12'!Q"&amp;ROW($2:$177))),#REF!),ROWS($1:66)))</f>
        <v>#REF!</v>
      </c>
      <c r="G66" s="12" t="e">
        <f t="array" aca="1" ref="G66" ca="1">IF(ROWS($1:66)&gt;SUBTOTAL(3,#REF!),"",IF(OR(A66&lt;&gt;"",B66&lt;&gt;"",C66&lt;&gt;"",D66&lt;&gt;"",E66&lt;&gt;"",F66&lt;&gt;""),SMALL(IF(SUBTOTAL(3,INDIRECT("'Einzelwertung U12'!S"&amp;ROW($2:$177))),#REF!),ROWS($1:66)),""))</f>
        <v>#REF!</v>
      </c>
    </row>
    <row r="67" spans="1:7">
      <c r="A67" s="12" t="e">
        <f t="array" aca="1" ref="A67" ca="1">IF(ROWS($1:67)&gt;SUBTOTAL(3,#REF!),"",SMALL(IF(SUBTOTAL(3,INDIRECT("'Einzelwertung U12'!G"&amp;ROW($2:$177))),#REF!),ROWS($1:67)))</f>
        <v>#REF!</v>
      </c>
      <c r="B67" s="12" t="e">
        <f t="array" aca="1" ref="B67" ca="1">IF(ROWS($1:67)&gt;SUBTOTAL(3,#REF!),"",SMALL(IF(SUBTOTAL(3,INDIRECT("'Einzelwertung U12'!I"&amp;ROW($2:$177))),#REF!),ROWS($1:67)))</f>
        <v>#REF!</v>
      </c>
      <c r="C67" s="12" t="e">
        <f t="array" aca="1" ref="C67" ca="1">IF(ROWS($1:67)&gt;SUBTOTAL(3,#REF!),"",SMALL(IF(SUBTOTAL(3,INDIRECT("'Einzelwertung U12'!K"&amp;ROW($2:$177))),#REF!),ROWS($1:67)))</f>
        <v>#REF!</v>
      </c>
      <c r="D67" s="12" t="e">
        <f t="array" aca="1" ref="D67" ca="1">IF(ROWS($1:67)&gt;SUBTOTAL(3,#REF!),"",SMALL(IF(SUBTOTAL(3,INDIRECT("'Einzelwertung U12'!M"&amp;ROW($2:$177))),#REF!),ROWS($1:67)))</f>
        <v>#REF!</v>
      </c>
      <c r="E67" s="12" t="e">
        <f t="array" aca="1" ref="E67" ca="1">IF(ROWS($1:67)&gt;SUBTOTAL(3,#REF!),"",SMALL(IF(SUBTOTAL(3,INDIRECT("'Einzelwertung U12'!O"&amp;ROW($2:$177))),#REF!),ROWS($1:67)))</f>
        <v>#REF!</v>
      </c>
      <c r="F67" s="12" t="e">
        <f t="array" aca="1" ref="F67" ca="1">IF(ROWS($1:67)&gt;SUBTOTAL(3,#REF!),"",SMALL(IF(SUBTOTAL(3,INDIRECT("'Einzelwertung U12'!Q"&amp;ROW($2:$177))),#REF!),ROWS($1:67)))</f>
        <v>#REF!</v>
      </c>
      <c r="G67" s="12" t="e">
        <f t="array" aca="1" ref="G67" ca="1">IF(ROWS($1:67)&gt;SUBTOTAL(3,#REF!),"",IF(OR(A67&lt;&gt;"",B67&lt;&gt;"",C67&lt;&gt;"",D67&lt;&gt;"",E67&lt;&gt;"",F67&lt;&gt;""),SMALL(IF(SUBTOTAL(3,INDIRECT("'Einzelwertung U12'!S"&amp;ROW($2:$177))),#REF!),ROWS($1:67)),""))</f>
        <v>#REF!</v>
      </c>
    </row>
    <row r="68" spans="1:7">
      <c r="A68" s="12" t="e">
        <f t="array" aca="1" ref="A68" ca="1">IF(ROWS($1:68)&gt;SUBTOTAL(3,#REF!),"",SMALL(IF(SUBTOTAL(3,INDIRECT("'Einzelwertung U12'!G"&amp;ROW($2:$177))),#REF!),ROWS($1:68)))</f>
        <v>#REF!</v>
      </c>
      <c r="B68" s="12" t="e">
        <f t="array" aca="1" ref="B68" ca="1">IF(ROWS($1:68)&gt;SUBTOTAL(3,#REF!),"",SMALL(IF(SUBTOTAL(3,INDIRECT("'Einzelwertung U12'!I"&amp;ROW($2:$177))),#REF!),ROWS($1:68)))</f>
        <v>#REF!</v>
      </c>
      <c r="C68" s="12" t="e">
        <f t="array" aca="1" ref="C68" ca="1">IF(ROWS($1:68)&gt;SUBTOTAL(3,#REF!),"",SMALL(IF(SUBTOTAL(3,INDIRECT("'Einzelwertung U12'!K"&amp;ROW($2:$177))),#REF!),ROWS($1:68)))</f>
        <v>#REF!</v>
      </c>
      <c r="D68" s="12" t="e">
        <f t="array" aca="1" ref="D68" ca="1">IF(ROWS($1:68)&gt;SUBTOTAL(3,#REF!),"",SMALL(IF(SUBTOTAL(3,INDIRECT("'Einzelwertung U12'!M"&amp;ROW($2:$177))),#REF!),ROWS($1:68)))</f>
        <v>#REF!</v>
      </c>
      <c r="E68" s="12" t="e">
        <f t="array" aca="1" ref="E68" ca="1">IF(ROWS($1:68)&gt;SUBTOTAL(3,#REF!),"",SMALL(IF(SUBTOTAL(3,INDIRECT("'Einzelwertung U12'!O"&amp;ROW($2:$177))),#REF!),ROWS($1:68)))</f>
        <v>#REF!</v>
      </c>
      <c r="F68" s="12" t="e">
        <f t="array" aca="1" ref="F68" ca="1">IF(ROWS($1:68)&gt;SUBTOTAL(3,#REF!),"",SMALL(IF(SUBTOTAL(3,INDIRECT("'Einzelwertung U12'!Q"&amp;ROW($2:$177))),#REF!),ROWS($1:68)))</f>
        <v>#REF!</v>
      </c>
      <c r="G68" s="12" t="e">
        <f t="array" aca="1" ref="G68" ca="1">IF(ROWS($1:68)&gt;SUBTOTAL(3,#REF!),"",IF(OR(A68&lt;&gt;"",B68&lt;&gt;"",C68&lt;&gt;"",D68&lt;&gt;"",E68&lt;&gt;"",F68&lt;&gt;""),SMALL(IF(SUBTOTAL(3,INDIRECT("'Einzelwertung U12'!S"&amp;ROW($2:$177))),#REF!),ROWS($1:68)),""))</f>
        <v>#REF!</v>
      </c>
    </row>
    <row r="69" spans="1:7">
      <c r="A69" s="12" t="e">
        <f t="array" aca="1" ref="A69" ca="1">IF(ROWS($1:69)&gt;SUBTOTAL(3,#REF!),"",SMALL(IF(SUBTOTAL(3,INDIRECT("'Einzelwertung U12'!G"&amp;ROW($2:$177))),#REF!),ROWS($1:69)))</f>
        <v>#REF!</v>
      </c>
      <c r="B69" s="12" t="e">
        <f t="array" aca="1" ref="B69" ca="1">IF(ROWS($1:69)&gt;SUBTOTAL(3,#REF!),"",SMALL(IF(SUBTOTAL(3,INDIRECT("'Einzelwertung U12'!I"&amp;ROW($2:$177))),#REF!),ROWS($1:69)))</f>
        <v>#REF!</v>
      </c>
      <c r="C69" s="12" t="e">
        <f t="array" aca="1" ref="C69" ca="1">IF(ROWS($1:69)&gt;SUBTOTAL(3,#REF!),"",SMALL(IF(SUBTOTAL(3,INDIRECT("'Einzelwertung U12'!K"&amp;ROW($2:$177))),#REF!),ROWS($1:69)))</f>
        <v>#REF!</v>
      </c>
      <c r="D69" s="12" t="e">
        <f t="array" aca="1" ref="D69" ca="1">IF(ROWS($1:69)&gt;SUBTOTAL(3,#REF!),"",SMALL(IF(SUBTOTAL(3,INDIRECT("'Einzelwertung U12'!M"&amp;ROW($2:$177))),#REF!),ROWS($1:69)))</f>
        <v>#REF!</v>
      </c>
      <c r="E69" s="12" t="e">
        <f t="array" aca="1" ref="E69" ca="1">IF(ROWS($1:69)&gt;SUBTOTAL(3,#REF!),"",SMALL(IF(SUBTOTAL(3,INDIRECT("'Einzelwertung U12'!O"&amp;ROW($2:$177))),#REF!),ROWS($1:69)))</f>
        <v>#REF!</v>
      </c>
      <c r="F69" s="12" t="e">
        <f t="array" aca="1" ref="F69" ca="1">IF(ROWS($1:69)&gt;SUBTOTAL(3,#REF!),"",SMALL(IF(SUBTOTAL(3,INDIRECT("'Einzelwertung U12'!Q"&amp;ROW($2:$177))),#REF!),ROWS($1:69)))</f>
        <v>#REF!</v>
      </c>
      <c r="G69" s="12" t="e">
        <f t="array" aca="1" ref="G69" ca="1">IF(ROWS($1:69)&gt;SUBTOTAL(3,#REF!),"",IF(OR(A69&lt;&gt;"",B69&lt;&gt;"",C69&lt;&gt;"",D69&lt;&gt;"",E69&lt;&gt;"",F69&lt;&gt;""),SMALL(IF(SUBTOTAL(3,INDIRECT("'Einzelwertung U12'!S"&amp;ROW($2:$177))),#REF!),ROWS($1:69)),""))</f>
        <v>#REF!</v>
      </c>
    </row>
    <row r="70" spans="1:7">
      <c r="A70" s="12" t="e">
        <f t="array" aca="1" ref="A70" ca="1">IF(ROWS($1:70)&gt;SUBTOTAL(3,#REF!),"",SMALL(IF(SUBTOTAL(3,INDIRECT("'Einzelwertung U12'!G"&amp;ROW($2:$177))),#REF!),ROWS($1:70)))</f>
        <v>#REF!</v>
      </c>
      <c r="B70" s="12" t="e">
        <f t="array" aca="1" ref="B70" ca="1">IF(ROWS($1:70)&gt;SUBTOTAL(3,#REF!),"",SMALL(IF(SUBTOTAL(3,INDIRECT("'Einzelwertung U12'!I"&amp;ROW($2:$177))),#REF!),ROWS($1:70)))</f>
        <v>#REF!</v>
      </c>
      <c r="C70" s="12" t="e">
        <f t="array" aca="1" ref="C70" ca="1">IF(ROWS($1:70)&gt;SUBTOTAL(3,#REF!),"",SMALL(IF(SUBTOTAL(3,INDIRECT("'Einzelwertung U12'!K"&amp;ROW($2:$177))),#REF!),ROWS($1:70)))</f>
        <v>#REF!</v>
      </c>
      <c r="D70" s="12" t="e">
        <f t="array" aca="1" ref="D70" ca="1">IF(ROWS($1:70)&gt;SUBTOTAL(3,#REF!),"",SMALL(IF(SUBTOTAL(3,INDIRECT("'Einzelwertung U12'!M"&amp;ROW($2:$177))),#REF!),ROWS($1:70)))</f>
        <v>#REF!</v>
      </c>
      <c r="E70" s="12" t="e">
        <f t="array" aca="1" ref="E70" ca="1">IF(ROWS($1:70)&gt;SUBTOTAL(3,#REF!),"",SMALL(IF(SUBTOTAL(3,INDIRECT("'Einzelwertung U12'!O"&amp;ROW($2:$177))),#REF!),ROWS($1:70)))</f>
        <v>#REF!</v>
      </c>
      <c r="F70" s="12" t="e">
        <f t="array" aca="1" ref="F70" ca="1">IF(ROWS($1:70)&gt;SUBTOTAL(3,#REF!),"",SMALL(IF(SUBTOTAL(3,INDIRECT("'Einzelwertung U12'!Q"&amp;ROW($2:$177))),#REF!),ROWS($1:70)))</f>
        <v>#REF!</v>
      </c>
      <c r="G70" s="12" t="e">
        <f t="array" aca="1" ref="G70" ca="1">IF(ROWS($1:70)&gt;SUBTOTAL(3,#REF!),"",IF(OR(A70&lt;&gt;"",B70&lt;&gt;"",C70&lt;&gt;"",D70&lt;&gt;"",E70&lt;&gt;"",F70&lt;&gt;""),SMALL(IF(SUBTOTAL(3,INDIRECT("'Einzelwertung U12'!S"&amp;ROW($2:$177))),#REF!),ROWS($1:70)),""))</f>
        <v>#REF!</v>
      </c>
    </row>
    <row r="71" spans="1:7">
      <c r="A71" s="12" t="e">
        <f t="array" aca="1" ref="A71" ca="1">IF(ROWS($1:71)&gt;SUBTOTAL(3,#REF!),"",SMALL(IF(SUBTOTAL(3,INDIRECT("'Einzelwertung U12'!G"&amp;ROW($2:$177))),#REF!),ROWS($1:71)))</f>
        <v>#REF!</v>
      </c>
      <c r="B71" s="12" t="e">
        <f t="array" aca="1" ref="B71" ca="1">IF(ROWS($1:71)&gt;SUBTOTAL(3,#REF!),"",SMALL(IF(SUBTOTAL(3,INDIRECT("'Einzelwertung U12'!I"&amp;ROW($2:$177))),#REF!),ROWS($1:71)))</f>
        <v>#REF!</v>
      </c>
      <c r="C71" s="12" t="e">
        <f t="array" aca="1" ref="C71" ca="1">IF(ROWS($1:71)&gt;SUBTOTAL(3,#REF!),"",SMALL(IF(SUBTOTAL(3,INDIRECT("'Einzelwertung U12'!K"&amp;ROW($2:$177))),#REF!),ROWS($1:71)))</f>
        <v>#REF!</v>
      </c>
      <c r="D71" s="12" t="e">
        <f t="array" aca="1" ref="D71" ca="1">IF(ROWS($1:71)&gt;SUBTOTAL(3,#REF!),"",SMALL(IF(SUBTOTAL(3,INDIRECT("'Einzelwertung U12'!M"&amp;ROW($2:$177))),#REF!),ROWS($1:71)))</f>
        <v>#REF!</v>
      </c>
      <c r="E71" s="12" t="e">
        <f t="array" aca="1" ref="E71" ca="1">IF(ROWS($1:71)&gt;SUBTOTAL(3,#REF!),"",SMALL(IF(SUBTOTAL(3,INDIRECT("'Einzelwertung U12'!O"&amp;ROW($2:$177))),#REF!),ROWS($1:71)))</f>
        <v>#REF!</v>
      </c>
      <c r="F71" s="12" t="e">
        <f t="array" aca="1" ref="F71" ca="1">IF(ROWS($1:71)&gt;SUBTOTAL(3,#REF!),"",SMALL(IF(SUBTOTAL(3,INDIRECT("'Einzelwertung U12'!Q"&amp;ROW($2:$177))),#REF!),ROWS($1:71)))</f>
        <v>#REF!</v>
      </c>
      <c r="G71" s="12" t="e">
        <f t="array" aca="1" ref="G71" ca="1">IF(ROWS($1:71)&gt;SUBTOTAL(3,#REF!),"",IF(OR(A71&lt;&gt;"",B71&lt;&gt;"",C71&lt;&gt;"",D71&lt;&gt;"",E71&lt;&gt;"",F71&lt;&gt;""),SMALL(IF(SUBTOTAL(3,INDIRECT("'Einzelwertung U12'!S"&amp;ROW($2:$177))),#REF!),ROWS($1:71)),""))</f>
        <v>#REF!</v>
      </c>
    </row>
    <row r="72" spans="1:7">
      <c r="A72" s="12" t="e">
        <f t="array" aca="1" ref="A72" ca="1">IF(ROWS($1:72)&gt;SUBTOTAL(3,#REF!),"",SMALL(IF(SUBTOTAL(3,INDIRECT("'Einzelwertung U12'!G"&amp;ROW($2:$177))),#REF!),ROWS($1:72)))</f>
        <v>#REF!</v>
      </c>
      <c r="B72" s="12" t="e">
        <f t="array" aca="1" ref="B72" ca="1">IF(ROWS($1:72)&gt;SUBTOTAL(3,#REF!),"",SMALL(IF(SUBTOTAL(3,INDIRECT("'Einzelwertung U12'!I"&amp;ROW($2:$177))),#REF!),ROWS($1:72)))</f>
        <v>#REF!</v>
      </c>
      <c r="C72" s="12" t="e">
        <f t="array" aca="1" ref="C72" ca="1">IF(ROWS($1:72)&gt;SUBTOTAL(3,#REF!),"",SMALL(IF(SUBTOTAL(3,INDIRECT("'Einzelwertung U12'!K"&amp;ROW($2:$177))),#REF!),ROWS($1:72)))</f>
        <v>#REF!</v>
      </c>
      <c r="D72" s="12" t="e">
        <f t="array" aca="1" ref="D72" ca="1">IF(ROWS($1:72)&gt;SUBTOTAL(3,#REF!),"",SMALL(IF(SUBTOTAL(3,INDIRECT("'Einzelwertung U12'!M"&amp;ROW($2:$177))),#REF!),ROWS($1:72)))</f>
        <v>#REF!</v>
      </c>
      <c r="E72" s="12" t="e">
        <f t="array" aca="1" ref="E72" ca="1">IF(ROWS($1:72)&gt;SUBTOTAL(3,#REF!),"",SMALL(IF(SUBTOTAL(3,INDIRECT("'Einzelwertung U12'!O"&amp;ROW($2:$177))),#REF!),ROWS($1:72)))</f>
        <v>#REF!</v>
      </c>
      <c r="F72" s="12" t="e">
        <f t="array" aca="1" ref="F72" ca="1">IF(ROWS($1:72)&gt;SUBTOTAL(3,#REF!),"",SMALL(IF(SUBTOTAL(3,INDIRECT("'Einzelwertung U12'!Q"&amp;ROW($2:$177))),#REF!),ROWS($1:72)))</f>
        <v>#REF!</v>
      </c>
      <c r="G72" s="12" t="e">
        <f t="array" aca="1" ref="G72" ca="1">IF(ROWS($1:72)&gt;SUBTOTAL(3,#REF!),"",IF(OR(A72&lt;&gt;"",B72&lt;&gt;"",C72&lt;&gt;"",D72&lt;&gt;"",E72&lt;&gt;"",F72&lt;&gt;""),SMALL(IF(SUBTOTAL(3,INDIRECT("'Einzelwertung U12'!S"&amp;ROW($2:$177))),#REF!),ROWS($1:72)),""))</f>
        <v>#REF!</v>
      </c>
    </row>
    <row r="73" spans="1:7">
      <c r="A73" s="12" t="e">
        <f t="array" aca="1" ref="A73" ca="1">IF(ROWS($1:73)&gt;SUBTOTAL(3,#REF!),"",SMALL(IF(SUBTOTAL(3,INDIRECT("'Einzelwertung U12'!G"&amp;ROW($2:$177))),#REF!),ROWS($1:73)))</f>
        <v>#REF!</v>
      </c>
      <c r="B73" s="12" t="e">
        <f t="array" aca="1" ref="B73" ca="1">IF(ROWS($1:73)&gt;SUBTOTAL(3,#REF!),"",SMALL(IF(SUBTOTAL(3,INDIRECT("'Einzelwertung U12'!I"&amp;ROW($2:$177))),#REF!),ROWS($1:73)))</f>
        <v>#REF!</v>
      </c>
      <c r="C73" s="12" t="e">
        <f t="array" aca="1" ref="C73" ca="1">IF(ROWS($1:73)&gt;SUBTOTAL(3,#REF!),"",SMALL(IF(SUBTOTAL(3,INDIRECT("'Einzelwertung U12'!K"&amp;ROW($2:$177))),#REF!),ROWS($1:73)))</f>
        <v>#REF!</v>
      </c>
      <c r="D73" s="12" t="e">
        <f t="array" aca="1" ref="D73" ca="1">IF(ROWS($1:73)&gt;SUBTOTAL(3,#REF!),"",SMALL(IF(SUBTOTAL(3,INDIRECT("'Einzelwertung U12'!M"&amp;ROW($2:$177))),#REF!),ROWS($1:73)))</f>
        <v>#REF!</v>
      </c>
      <c r="E73" s="12" t="e">
        <f t="array" aca="1" ref="E73" ca="1">IF(ROWS($1:73)&gt;SUBTOTAL(3,#REF!),"",SMALL(IF(SUBTOTAL(3,INDIRECT("'Einzelwertung U12'!O"&amp;ROW($2:$177))),#REF!),ROWS($1:73)))</f>
        <v>#REF!</v>
      </c>
      <c r="F73" s="12" t="e">
        <f t="array" aca="1" ref="F73" ca="1">IF(ROWS($1:73)&gt;SUBTOTAL(3,#REF!),"",SMALL(IF(SUBTOTAL(3,INDIRECT("'Einzelwertung U12'!Q"&amp;ROW($2:$177))),#REF!),ROWS($1:73)))</f>
        <v>#REF!</v>
      </c>
      <c r="G73" s="12" t="e">
        <f t="array" aca="1" ref="G73" ca="1">IF(ROWS($1:73)&gt;SUBTOTAL(3,#REF!),"",IF(OR(A73&lt;&gt;"",B73&lt;&gt;"",C73&lt;&gt;"",D73&lt;&gt;"",E73&lt;&gt;"",F73&lt;&gt;""),SMALL(IF(SUBTOTAL(3,INDIRECT("'Einzelwertung U12'!S"&amp;ROW($2:$177))),#REF!),ROWS($1:73)),""))</f>
        <v>#REF!</v>
      </c>
    </row>
    <row r="74" spans="1:7">
      <c r="A74" s="12" t="e">
        <f t="array" aca="1" ref="A74" ca="1">IF(ROWS($1:74)&gt;SUBTOTAL(3,#REF!),"",SMALL(IF(SUBTOTAL(3,INDIRECT("'Einzelwertung U12'!G"&amp;ROW($2:$177))),#REF!),ROWS($1:74)))</f>
        <v>#REF!</v>
      </c>
      <c r="B74" s="12" t="e">
        <f t="array" aca="1" ref="B74" ca="1">IF(ROWS($1:74)&gt;SUBTOTAL(3,#REF!),"",SMALL(IF(SUBTOTAL(3,INDIRECT("'Einzelwertung U12'!I"&amp;ROW($2:$177))),#REF!),ROWS($1:74)))</f>
        <v>#REF!</v>
      </c>
      <c r="C74" s="12" t="e">
        <f t="array" aca="1" ref="C74" ca="1">IF(ROWS($1:74)&gt;SUBTOTAL(3,#REF!),"",SMALL(IF(SUBTOTAL(3,INDIRECT("'Einzelwertung U12'!K"&amp;ROW($2:$177))),#REF!),ROWS($1:74)))</f>
        <v>#REF!</v>
      </c>
      <c r="D74" s="12" t="e">
        <f t="array" aca="1" ref="D74" ca="1">IF(ROWS($1:74)&gt;SUBTOTAL(3,#REF!),"",SMALL(IF(SUBTOTAL(3,INDIRECT("'Einzelwertung U12'!M"&amp;ROW($2:$177))),#REF!),ROWS($1:74)))</f>
        <v>#REF!</v>
      </c>
      <c r="E74" s="12" t="e">
        <f t="array" aca="1" ref="E74" ca="1">IF(ROWS($1:74)&gt;SUBTOTAL(3,#REF!),"",SMALL(IF(SUBTOTAL(3,INDIRECT("'Einzelwertung U12'!O"&amp;ROW($2:$177))),#REF!),ROWS($1:74)))</f>
        <v>#REF!</v>
      </c>
      <c r="F74" s="12" t="e">
        <f t="array" aca="1" ref="F74" ca="1">IF(ROWS($1:74)&gt;SUBTOTAL(3,#REF!),"",SMALL(IF(SUBTOTAL(3,INDIRECT("'Einzelwertung U12'!Q"&amp;ROW($2:$177))),#REF!),ROWS($1:74)))</f>
        <v>#REF!</v>
      </c>
      <c r="G74" s="12" t="e">
        <f t="array" aca="1" ref="G74" ca="1">IF(ROWS($1:74)&gt;SUBTOTAL(3,#REF!),"",IF(OR(A74&lt;&gt;"",B74&lt;&gt;"",C74&lt;&gt;"",D74&lt;&gt;"",E74&lt;&gt;"",F74&lt;&gt;""),SMALL(IF(SUBTOTAL(3,INDIRECT("'Einzelwertung U12'!S"&amp;ROW($2:$177))),#REF!),ROWS($1:74)),""))</f>
        <v>#REF!</v>
      </c>
    </row>
    <row r="75" spans="1:7">
      <c r="A75" s="12" t="e">
        <f t="array" aca="1" ref="A75" ca="1">IF(ROWS($1:75)&gt;SUBTOTAL(3,#REF!),"",SMALL(IF(SUBTOTAL(3,INDIRECT("'Einzelwertung U12'!G"&amp;ROW($2:$177))),#REF!),ROWS($1:75)))</f>
        <v>#REF!</v>
      </c>
      <c r="B75" s="12" t="e">
        <f t="array" aca="1" ref="B75" ca="1">IF(ROWS($1:75)&gt;SUBTOTAL(3,#REF!),"",SMALL(IF(SUBTOTAL(3,INDIRECT("'Einzelwertung U12'!I"&amp;ROW($2:$177))),#REF!),ROWS($1:75)))</f>
        <v>#REF!</v>
      </c>
      <c r="C75" s="12" t="e">
        <f t="array" aca="1" ref="C75" ca="1">IF(ROWS($1:75)&gt;SUBTOTAL(3,#REF!),"",SMALL(IF(SUBTOTAL(3,INDIRECT("'Einzelwertung U12'!K"&amp;ROW($2:$177))),#REF!),ROWS($1:75)))</f>
        <v>#REF!</v>
      </c>
      <c r="D75" s="12" t="e">
        <f t="array" aca="1" ref="D75" ca="1">IF(ROWS($1:75)&gt;SUBTOTAL(3,#REF!),"",SMALL(IF(SUBTOTAL(3,INDIRECT("'Einzelwertung U12'!M"&amp;ROW($2:$177))),#REF!),ROWS($1:75)))</f>
        <v>#REF!</v>
      </c>
      <c r="E75" s="12" t="e">
        <f t="array" aca="1" ref="E75" ca="1">IF(ROWS($1:75)&gt;SUBTOTAL(3,#REF!),"",SMALL(IF(SUBTOTAL(3,INDIRECT("'Einzelwertung U12'!O"&amp;ROW($2:$177))),#REF!),ROWS($1:75)))</f>
        <v>#REF!</v>
      </c>
      <c r="F75" s="12" t="e">
        <f t="array" aca="1" ref="F75" ca="1">IF(ROWS($1:75)&gt;SUBTOTAL(3,#REF!),"",SMALL(IF(SUBTOTAL(3,INDIRECT("'Einzelwertung U12'!Q"&amp;ROW($2:$177))),#REF!),ROWS($1:75)))</f>
        <v>#REF!</v>
      </c>
      <c r="G75" s="12" t="e">
        <f t="array" aca="1" ref="G75" ca="1">IF(ROWS($1:75)&gt;SUBTOTAL(3,#REF!),"",IF(OR(A75&lt;&gt;"",B75&lt;&gt;"",C75&lt;&gt;"",D75&lt;&gt;"",E75&lt;&gt;"",F75&lt;&gt;""),SMALL(IF(SUBTOTAL(3,INDIRECT("'Einzelwertung U12'!S"&amp;ROW($2:$177))),#REF!),ROWS($1:75)),""))</f>
        <v>#REF!</v>
      </c>
    </row>
    <row r="76" spans="1:7">
      <c r="A76" s="12" t="e">
        <f t="array" aca="1" ref="A76" ca="1">IF(ROWS($1:76)&gt;SUBTOTAL(3,#REF!),"",SMALL(IF(SUBTOTAL(3,INDIRECT("'Einzelwertung U12'!G"&amp;ROW($2:$177))),#REF!),ROWS($1:76)))</f>
        <v>#REF!</v>
      </c>
      <c r="B76" s="12" t="e">
        <f t="array" aca="1" ref="B76" ca="1">IF(ROWS($1:76)&gt;SUBTOTAL(3,#REF!),"",SMALL(IF(SUBTOTAL(3,INDIRECT("'Einzelwertung U12'!I"&amp;ROW($2:$177))),#REF!),ROWS($1:76)))</f>
        <v>#REF!</v>
      </c>
      <c r="C76" s="12" t="e">
        <f t="array" aca="1" ref="C76" ca="1">IF(ROWS($1:76)&gt;SUBTOTAL(3,#REF!),"",SMALL(IF(SUBTOTAL(3,INDIRECT("'Einzelwertung U12'!K"&amp;ROW($2:$177))),#REF!),ROWS($1:76)))</f>
        <v>#REF!</v>
      </c>
      <c r="D76" s="12" t="e">
        <f t="array" aca="1" ref="D76" ca="1">IF(ROWS($1:76)&gt;SUBTOTAL(3,#REF!),"",SMALL(IF(SUBTOTAL(3,INDIRECT("'Einzelwertung U12'!M"&amp;ROW($2:$177))),#REF!),ROWS($1:76)))</f>
        <v>#REF!</v>
      </c>
      <c r="E76" s="12" t="e">
        <f t="array" aca="1" ref="E76" ca="1">IF(ROWS($1:76)&gt;SUBTOTAL(3,#REF!),"",SMALL(IF(SUBTOTAL(3,INDIRECT("'Einzelwertung U12'!O"&amp;ROW($2:$177))),#REF!),ROWS($1:76)))</f>
        <v>#REF!</v>
      </c>
      <c r="F76" s="12" t="e">
        <f t="array" aca="1" ref="F76" ca="1">IF(ROWS($1:76)&gt;SUBTOTAL(3,#REF!),"",SMALL(IF(SUBTOTAL(3,INDIRECT("'Einzelwertung U12'!Q"&amp;ROW($2:$177))),#REF!),ROWS($1:76)))</f>
        <v>#REF!</v>
      </c>
      <c r="G76" s="12" t="e">
        <f t="array" aca="1" ref="G76" ca="1">IF(ROWS($1:76)&gt;SUBTOTAL(3,#REF!),"",IF(OR(A76&lt;&gt;"",B76&lt;&gt;"",C76&lt;&gt;"",D76&lt;&gt;"",E76&lt;&gt;"",F76&lt;&gt;""),SMALL(IF(SUBTOTAL(3,INDIRECT("'Einzelwertung U12'!S"&amp;ROW($2:$177))),#REF!),ROWS($1:76)),""))</f>
        <v>#REF!</v>
      </c>
    </row>
    <row r="77" spans="1:7">
      <c r="A77" s="12" t="e">
        <f t="array" aca="1" ref="A77" ca="1">IF(ROWS($1:77)&gt;SUBTOTAL(3,#REF!),"",SMALL(IF(SUBTOTAL(3,INDIRECT("'Einzelwertung U12'!G"&amp;ROW($2:$177))),#REF!),ROWS($1:77)))</f>
        <v>#REF!</v>
      </c>
      <c r="B77" s="12" t="e">
        <f t="array" aca="1" ref="B77" ca="1">IF(ROWS($1:77)&gt;SUBTOTAL(3,#REF!),"",SMALL(IF(SUBTOTAL(3,INDIRECT("'Einzelwertung U12'!I"&amp;ROW($2:$177))),#REF!),ROWS($1:77)))</f>
        <v>#REF!</v>
      </c>
      <c r="C77" s="12" t="e">
        <f t="array" aca="1" ref="C77" ca="1">IF(ROWS($1:77)&gt;SUBTOTAL(3,#REF!),"",SMALL(IF(SUBTOTAL(3,INDIRECT("'Einzelwertung U12'!K"&amp;ROW($2:$177))),#REF!),ROWS($1:77)))</f>
        <v>#REF!</v>
      </c>
      <c r="D77" s="12" t="e">
        <f t="array" aca="1" ref="D77" ca="1">IF(ROWS($1:77)&gt;SUBTOTAL(3,#REF!),"",SMALL(IF(SUBTOTAL(3,INDIRECT("'Einzelwertung U12'!M"&amp;ROW($2:$177))),#REF!),ROWS($1:77)))</f>
        <v>#REF!</v>
      </c>
      <c r="E77" s="12" t="e">
        <f t="array" aca="1" ref="E77" ca="1">IF(ROWS($1:77)&gt;SUBTOTAL(3,#REF!),"",SMALL(IF(SUBTOTAL(3,INDIRECT("'Einzelwertung U12'!O"&amp;ROW($2:$177))),#REF!),ROWS($1:77)))</f>
        <v>#REF!</v>
      </c>
      <c r="F77" s="12" t="e">
        <f t="array" aca="1" ref="F77" ca="1">IF(ROWS($1:77)&gt;SUBTOTAL(3,#REF!),"",SMALL(IF(SUBTOTAL(3,INDIRECT("'Einzelwertung U12'!Q"&amp;ROW($2:$177))),#REF!),ROWS($1:77)))</f>
        <v>#REF!</v>
      </c>
      <c r="G77" s="12" t="e">
        <f t="array" aca="1" ref="G77" ca="1">IF(ROWS($1:77)&gt;SUBTOTAL(3,#REF!),"",IF(OR(A77&lt;&gt;"",B77&lt;&gt;"",C77&lt;&gt;"",D77&lt;&gt;"",E77&lt;&gt;"",F77&lt;&gt;""),SMALL(IF(SUBTOTAL(3,INDIRECT("'Einzelwertung U12'!S"&amp;ROW($2:$177))),#REF!),ROWS($1:77)),""))</f>
        <v>#REF!</v>
      </c>
    </row>
    <row r="78" spans="1:7">
      <c r="A78" s="12" t="e">
        <f t="array" aca="1" ref="A78" ca="1">IF(ROWS($1:78)&gt;SUBTOTAL(3,#REF!),"",SMALL(IF(SUBTOTAL(3,INDIRECT("'Einzelwertung U12'!G"&amp;ROW($2:$177))),#REF!),ROWS($1:78)))</f>
        <v>#REF!</v>
      </c>
      <c r="B78" s="12" t="e">
        <f t="array" aca="1" ref="B78" ca="1">IF(ROWS($1:78)&gt;SUBTOTAL(3,#REF!),"",SMALL(IF(SUBTOTAL(3,INDIRECT("'Einzelwertung U12'!I"&amp;ROW($2:$177))),#REF!),ROWS($1:78)))</f>
        <v>#REF!</v>
      </c>
      <c r="C78" s="12" t="e">
        <f t="array" aca="1" ref="C78" ca="1">IF(ROWS($1:78)&gt;SUBTOTAL(3,#REF!),"",SMALL(IF(SUBTOTAL(3,INDIRECT("'Einzelwertung U12'!K"&amp;ROW($2:$177))),#REF!),ROWS($1:78)))</f>
        <v>#REF!</v>
      </c>
      <c r="D78" s="12" t="e">
        <f t="array" aca="1" ref="D78" ca="1">IF(ROWS($1:78)&gt;SUBTOTAL(3,#REF!),"",SMALL(IF(SUBTOTAL(3,INDIRECT("'Einzelwertung U12'!M"&amp;ROW($2:$177))),#REF!),ROWS($1:78)))</f>
        <v>#REF!</v>
      </c>
      <c r="E78" s="12" t="e">
        <f t="array" aca="1" ref="E78" ca="1">IF(ROWS($1:78)&gt;SUBTOTAL(3,#REF!),"",SMALL(IF(SUBTOTAL(3,INDIRECT("'Einzelwertung U12'!O"&amp;ROW($2:$177))),#REF!),ROWS($1:78)))</f>
        <v>#REF!</v>
      </c>
      <c r="F78" s="12" t="e">
        <f t="array" aca="1" ref="F78" ca="1">IF(ROWS($1:78)&gt;SUBTOTAL(3,#REF!),"",SMALL(IF(SUBTOTAL(3,INDIRECT("'Einzelwertung U12'!Q"&amp;ROW($2:$177))),#REF!),ROWS($1:78)))</f>
        <v>#REF!</v>
      </c>
      <c r="G78" s="12" t="e">
        <f t="array" aca="1" ref="G78" ca="1">IF(ROWS($1:78)&gt;SUBTOTAL(3,#REF!),"",IF(OR(A78&lt;&gt;"",B78&lt;&gt;"",C78&lt;&gt;"",D78&lt;&gt;"",E78&lt;&gt;"",F78&lt;&gt;""),SMALL(IF(SUBTOTAL(3,INDIRECT("'Einzelwertung U12'!S"&amp;ROW($2:$177))),#REF!),ROWS($1:78)),""))</f>
        <v>#REF!</v>
      </c>
    </row>
    <row r="79" spans="1:7">
      <c r="A79" s="12" t="e">
        <f t="array" aca="1" ref="A79" ca="1">IF(ROWS($1:79)&gt;SUBTOTAL(3,#REF!),"",SMALL(IF(SUBTOTAL(3,INDIRECT("'Einzelwertung U12'!G"&amp;ROW($2:$177))),#REF!),ROWS($1:79)))</f>
        <v>#REF!</v>
      </c>
      <c r="B79" s="12" t="e">
        <f t="array" aca="1" ref="B79" ca="1">IF(ROWS($1:79)&gt;SUBTOTAL(3,#REF!),"",SMALL(IF(SUBTOTAL(3,INDIRECT("'Einzelwertung U12'!I"&amp;ROW($2:$177))),#REF!),ROWS($1:79)))</f>
        <v>#REF!</v>
      </c>
      <c r="C79" s="12" t="e">
        <f t="array" aca="1" ref="C79" ca="1">IF(ROWS($1:79)&gt;SUBTOTAL(3,#REF!),"",SMALL(IF(SUBTOTAL(3,INDIRECT("'Einzelwertung U12'!K"&amp;ROW($2:$177))),#REF!),ROWS($1:79)))</f>
        <v>#REF!</v>
      </c>
      <c r="D79" s="12" t="e">
        <f t="array" aca="1" ref="D79" ca="1">IF(ROWS($1:79)&gt;SUBTOTAL(3,#REF!),"",SMALL(IF(SUBTOTAL(3,INDIRECT("'Einzelwertung U12'!M"&amp;ROW($2:$177))),#REF!),ROWS($1:79)))</f>
        <v>#REF!</v>
      </c>
      <c r="E79" s="12" t="e">
        <f t="array" aca="1" ref="E79" ca="1">IF(ROWS($1:79)&gt;SUBTOTAL(3,#REF!),"",SMALL(IF(SUBTOTAL(3,INDIRECT("'Einzelwertung U12'!O"&amp;ROW($2:$177))),#REF!),ROWS($1:79)))</f>
        <v>#REF!</v>
      </c>
      <c r="F79" s="12" t="e">
        <f t="array" aca="1" ref="F79" ca="1">IF(ROWS($1:79)&gt;SUBTOTAL(3,#REF!),"",SMALL(IF(SUBTOTAL(3,INDIRECT("'Einzelwertung U12'!Q"&amp;ROW($2:$177))),#REF!),ROWS($1:79)))</f>
        <v>#REF!</v>
      </c>
      <c r="G79" s="12" t="e">
        <f t="array" aca="1" ref="G79" ca="1">IF(ROWS($1:79)&gt;SUBTOTAL(3,#REF!),"",IF(OR(A79&lt;&gt;"",B79&lt;&gt;"",C79&lt;&gt;"",D79&lt;&gt;"",E79&lt;&gt;"",F79&lt;&gt;""),SMALL(IF(SUBTOTAL(3,INDIRECT("'Einzelwertung U12'!S"&amp;ROW($2:$177))),#REF!),ROWS($1:79)),""))</f>
        <v>#REF!</v>
      </c>
    </row>
    <row r="80" spans="1:7">
      <c r="A80" s="12" t="e">
        <f t="array" aca="1" ref="A80" ca="1">IF(ROWS($1:80)&gt;SUBTOTAL(3,#REF!),"",SMALL(IF(SUBTOTAL(3,INDIRECT("'Einzelwertung U12'!G"&amp;ROW($2:$177))),#REF!),ROWS($1:80)))</f>
        <v>#REF!</v>
      </c>
      <c r="B80" s="12" t="e">
        <f t="array" aca="1" ref="B80" ca="1">IF(ROWS($1:80)&gt;SUBTOTAL(3,#REF!),"",SMALL(IF(SUBTOTAL(3,INDIRECT("'Einzelwertung U12'!I"&amp;ROW($2:$177))),#REF!),ROWS($1:80)))</f>
        <v>#REF!</v>
      </c>
      <c r="C80" s="12" t="e">
        <f t="array" aca="1" ref="C80" ca="1">IF(ROWS($1:80)&gt;SUBTOTAL(3,#REF!),"",SMALL(IF(SUBTOTAL(3,INDIRECT("'Einzelwertung U12'!K"&amp;ROW($2:$177))),#REF!),ROWS($1:80)))</f>
        <v>#REF!</v>
      </c>
      <c r="D80" s="12" t="e">
        <f t="array" aca="1" ref="D80" ca="1">IF(ROWS($1:80)&gt;SUBTOTAL(3,#REF!),"",SMALL(IF(SUBTOTAL(3,INDIRECT("'Einzelwertung U12'!M"&amp;ROW($2:$177))),#REF!),ROWS($1:80)))</f>
        <v>#REF!</v>
      </c>
      <c r="E80" s="12" t="e">
        <f t="array" aca="1" ref="E80" ca="1">IF(ROWS($1:80)&gt;SUBTOTAL(3,#REF!),"",SMALL(IF(SUBTOTAL(3,INDIRECT("'Einzelwertung U12'!O"&amp;ROW($2:$177))),#REF!),ROWS($1:80)))</f>
        <v>#REF!</v>
      </c>
      <c r="F80" s="12" t="e">
        <f t="array" aca="1" ref="F80" ca="1">IF(ROWS($1:80)&gt;SUBTOTAL(3,#REF!),"",SMALL(IF(SUBTOTAL(3,INDIRECT("'Einzelwertung U12'!Q"&amp;ROW($2:$177))),#REF!),ROWS($1:80)))</f>
        <v>#REF!</v>
      </c>
      <c r="G80" s="12" t="e">
        <f t="array" aca="1" ref="G80" ca="1">IF(ROWS($1:80)&gt;SUBTOTAL(3,#REF!),"",IF(OR(A80&lt;&gt;"",B80&lt;&gt;"",C80&lt;&gt;"",D80&lt;&gt;"",E80&lt;&gt;"",F80&lt;&gt;""),SMALL(IF(SUBTOTAL(3,INDIRECT("'Einzelwertung U12'!S"&amp;ROW($2:$177))),#REF!),ROWS($1:80)),""))</f>
        <v>#REF!</v>
      </c>
    </row>
    <row r="81" spans="1:7">
      <c r="A81" s="12" t="e">
        <f t="array" aca="1" ref="A81" ca="1">IF(ROWS($1:81)&gt;SUBTOTAL(3,#REF!),"",SMALL(IF(SUBTOTAL(3,INDIRECT("'Einzelwertung U12'!G"&amp;ROW($2:$177))),#REF!),ROWS($1:81)))</f>
        <v>#REF!</v>
      </c>
      <c r="B81" s="12" t="e">
        <f t="array" aca="1" ref="B81" ca="1">IF(ROWS($1:81)&gt;SUBTOTAL(3,#REF!),"",SMALL(IF(SUBTOTAL(3,INDIRECT("'Einzelwertung U12'!I"&amp;ROW($2:$177))),#REF!),ROWS($1:81)))</f>
        <v>#REF!</v>
      </c>
      <c r="C81" s="12" t="e">
        <f t="array" aca="1" ref="C81" ca="1">IF(ROWS($1:81)&gt;SUBTOTAL(3,#REF!),"",SMALL(IF(SUBTOTAL(3,INDIRECT("'Einzelwertung U12'!K"&amp;ROW($2:$177))),#REF!),ROWS($1:81)))</f>
        <v>#REF!</v>
      </c>
      <c r="D81" s="12" t="e">
        <f t="array" aca="1" ref="D81" ca="1">IF(ROWS($1:81)&gt;SUBTOTAL(3,#REF!),"",SMALL(IF(SUBTOTAL(3,INDIRECT("'Einzelwertung U12'!M"&amp;ROW($2:$177))),#REF!),ROWS($1:81)))</f>
        <v>#REF!</v>
      </c>
      <c r="E81" s="12" t="e">
        <f t="array" aca="1" ref="E81" ca="1">IF(ROWS($1:81)&gt;SUBTOTAL(3,#REF!),"",SMALL(IF(SUBTOTAL(3,INDIRECT("'Einzelwertung U12'!O"&amp;ROW($2:$177))),#REF!),ROWS($1:81)))</f>
        <v>#REF!</v>
      </c>
      <c r="F81" s="12" t="e">
        <f t="array" aca="1" ref="F81" ca="1">IF(ROWS($1:81)&gt;SUBTOTAL(3,#REF!),"",SMALL(IF(SUBTOTAL(3,INDIRECT("'Einzelwertung U12'!Q"&amp;ROW($2:$177))),#REF!),ROWS($1:81)))</f>
        <v>#REF!</v>
      </c>
      <c r="G81" s="12" t="e">
        <f t="array" aca="1" ref="G81" ca="1">IF(ROWS($1:81)&gt;SUBTOTAL(3,#REF!),"",IF(OR(A81&lt;&gt;"",B81&lt;&gt;"",C81&lt;&gt;"",D81&lt;&gt;"",E81&lt;&gt;"",F81&lt;&gt;""),SMALL(IF(SUBTOTAL(3,INDIRECT("'Einzelwertung U12'!S"&amp;ROW($2:$177))),#REF!),ROWS($1:81)),""))</f>
        <v>#REF!</v>
      </c>
    </row>
    <row r="82" spans="1:7">
      <c r="A82" s="12" t="e">
        <f t="array" aca="1" ref="A82" ca="1">IF(ROWS($1:82)&gt;SUBTOTAL(3,#REF!),"",SMALL(IF(SUBTOTAL(3,INDIRECT("'Einzelwertung U12'!G"&amp;ROW($2:$177))),#REF!),ROWS($1:82)))</f>
        <v>#REF!</v>
      </c>
      <c r="B82" s="12" t="e">
        <f t="array" aca="1" ref="B82" ca="1">IF(ROWS($1:82)&gt;SUBTOTAL(3,#REF!),"",SMALL(IF(SUBTOTAL(3,INDIRECT("'Einzelwertung U12'!I"&amp;ROW($2:$177))),#REF!),ROWS($1:82)))</f>
        <v>#REF!</v>
      </c>
      <c r="C82" s="12" t="e">
        <f t="array" aca="1" ref="C82" ca="1">IF(ROWS($1:82)&gt;SUBTOTAL(3,#REF!),"",SMALL(IF(SUBTOTAL(3,INDIRECT("'Einzelwertung U12'!K"&amp;ROW($2:$177))),#REF!),ROWS($1:82)))</f>
        <v>#REF!</v>
      </c>
      <c r="D82" s="12" t="e">
        <f t="array" aca="1" ref="D82" ca="1">IF(ROWS($1:82)&gt;SUBTOTAL(3,#REF!),"",SMALL(IF(SUBTOTAL(3,INDIRECT("'Einzelwertung U12'!M"&amp;ROW($2:$177))),#REF!),ROWS($1:82)))</f>
        <v>#REF!</v>
      </c>
      <c r="E82" s="12" t="e">
        <f t="array" aca="1" ref="E82" ca="1">IF(ROWS($1:82)&gt;SUBTOTAL(3,#REF!),"",SMALL(IF(SUBTOTAL(3,INDIRECT("'Einzelwertung U12'!O"&amp;ROW($2:$177))),#REF!),ROWS($1:82)))</f>
        <v>#REF!</v>
      </c>
      <c r="F82" s="12" t="e">
        <f t="array" aca="1" ref="F82" ca="1">IF(ROWS($1:82)&gt;SUBTOTAL(3,#REF!),"",SMALL(IF(SUBTOTAL(3,INDIRECT("'Einzelwertung U12'!Q"&amp;ROW($2:$177))),#REF!),ROWS($1:82)))</f>
        <v>#REF!</v>
      </c>
      <c r="G82" s="12" t="e">
        <f t="array" aca="1" ref="G82" ca="1">IF(ROWS($1:82)&gt;SUBTOTAL(3,#REF!),"",IF(OR(A82&lt;&gt;"",B82&lt;&gt;"",C82&lt;&gt;"",D82&lt;&gt;"",E82&lt;&gt;"",F82&lt;&gt;""),SMALL(IF(SUBTOTAL(3,INDIRECT("'Einzelwertung U12'!S"&amp;ROW($2:$177))),#REF!),ROWS($1:82)),""))</f>
        <v>#REF!</v>
      </c>
    </row>
    <row r="83" spans="1:7">
      <c r="A83" s="12" t="e">
        <f t="array" aca="1" ref="A83" ca="1">IF(ROWS($1:83)&gt;SUBTOTAL(3,#REF!),"",SMALL(IF(SUBTOTAL(3,INDIRECT("'Einzelwertung U12'!G"&amp;ROW($2:$177))),#REF!),ROWS($1:83)))</f>
        <v>#REF!</v>
      </c>
      <c r="B83" s="12" t="e">
        <f t="array" aca="1" ref="B83" ca="1">IF(ROWS($1:83)&gt;SUBTOTAL(3,#REF!),"",SMALL(IF(SUBTOTAL(3,INDIRECT("'Einzelwertung U12'!I"&amp;ROW($2:$177))),#REF!),ROWS($1:83)))</f>
        <v>#REF!</v>
      </c>
      <c r="C83" s="12" t="e">
        <f t="array" aca="1" ref="C83" ca="1">IF(ROWS($1:83)&gt;SUBTOTAL(3,#REF!),"",SMALL(IF(SUBTOTAL(3,INDIRECT("'Einzelwertung U12'!K"&amp;ROW($2:$177))),#REF!),ROWS($1:83)))</f>
        <v>#REF!</v>
      </c>
      <c r="D83" s="12" t="e">
        <f t="array" aca="1" ref="D83" ca="1">IF(ROWS($1:83)&gt;SUBTOTAL(3,#REF!),"",SMALL(IF(SUBTOTAL(3,INDIRECT("'Einzelwertung U12'!M"&amp;ROW($2:$177))),#REF!),ROWS($1:83)))</f>
        <v>#REF!</v>
      </c>
      <c r="E83" s="12" t="e">
        <f t="array" aca="1" ref="E83" ca="1">IF(ROWS($1:83)&gt;SUBTOTAL(3,#REF!),"",SMALL(IF(SUBTOTAL(3,INDIRECT("'Einzelwertung U12'!O"&amp;ROW($2:$177))),#REF!),ROWS($1:83)))</f>
        <v>#REF!</v>
      </c>
      <c r="F83" s="12" t="e">
        <f t="array" aca="1" ref="F83" ca="1">IF(ROWS($1:83)&gt;SUBTOTAL(3,#REF!),"",SMALL(IF(SUBTOTAL(3,INDIRECT("'Einzelwertung U12'!Q"&amp;ROW($2:$177))),#REF!),ROWS($1:83)))</f>
        <v>#REF!</v>
      </c>
      <c r="G83" s="12" t="e">
        <f t="array" aca="1" ref="G83" ca="1">IF(ROWS($1:83)&gt;SUBTOTAL(3,#REF!),"",IF(OR(A83&lt;&gt;"",B83&lt;&gt;"",C83&lt;&gt;"",D83&lt;&gt;"",E83&lt;&gt;"",F83&lt;&gt;""),SMALL(IF(SUBTOTAL(3,INDIRECT("'Einzelwertung U12'!S"&amp;ROW($2:$177))),#REF!),ROWS($1:83)),""))</f>
        <v>#REF!</v>
      </c>
    </row>
    <row r="84" spans="1:7">
      <c r="A84" s="12" t="e">
        <f t="array" aca="1" ref="A84" ca="1">IF(ROWS($1:84)&gt;SUBTOTAL(3,#REF!),"",SMALL(IF(SUBTOTAL(3,INDIRECT("'Einzelwertung U12'!G"&amp;ROW($2:$177))),#REF!),ROWS($1:84)))</f>
        <v>#REF!</v>
      </c>
      <c r="B84" s="12" t="e">
        <f t="array" aca="1" ref="B84" ca="1">IF(ROWS($1:84)&gt;SUBTOTAL(3,#REF!),"",SMALL(IF(SUBTOTAL(3,INDIRECT("'Einzelwertung U12'!I"&amp;ROW($2:$177))),#REF!),ROWS($1:84)))</f>
        <v>#REF!</v>
      </c>
      <c r="C84" s="12" t="e">
        <f t="array" aca="1" ref="C84" ca="1">IF(ROWS($1:84)&gt;SUBTOTAL(3,#REF!),"",SMALL(IF(SUBTOTAL(3,INDIRECT("'Einzelwertung U12'!K"&amp;ROW($2:$177))),#REF!),ROWS($1:84)))</f>
        <v>#REF!</v>
      </c>
      <c r="D84" s="12" t="e">
        <f t="array" aca="1" ref="D84" ca="1">IF(ROWS($1:84)&gt;SUBTOTAL(3,#REF!),"",SMALL(IF(SUBTOTAL(3,INDIRECT("'Einzelwertung U12'!M"&amp;ROW($2:$177))),#REF!),ROWS($1:84)))</f>
        <v>#REF!</v>
      </c>
      <c r="E84" s="12" t="e">
        <f t="array" aca="1" ref="E84" ca="1">IF(ROWS($1:84)&gt;SUBTOTAL(3,#REF!),"",SMALL(IF(SUBTOTAL(3,INDIRECT("'Einzelwertung U12'!O"&amp;ROW($2:$177))),#REF!),ROWS($1:84)))</f>
        <v>#REF!</v>
      </c>
      <c r="F84" s="12" t="e">
        <f t="array" aca="1" ref="F84" ca="1">IF(ROWS($1:84)&gt;SUBTOTAL(3,#REF!),"",SMALL(IF(SUBTOTAL(3,INDIRECT("'Einzelwertung U12'!Q"&amp;ROW($2:$177))),#REF!),ROWS($1:84)))</f>
        <v>#REF!</v>
      </c>
      <c r="G84" s="12" t="e">
        <f t="array" aca="1" ref="G84" ca="1">IF(ROWS($1:84)&gt;SUBTOTAL(3,#REF!),"",IF(OR(A84&lt;&gt;"",B84&lt;&gt;"",C84&lt;&gt;"",D84&lt;&gt;"",E84&lt;&gt;"",F84&lt;&gt;""),SMALL(IF(SUBTOTAL(3,INDIRECT("'Einzelwertung U12'!S"&amp;ROW($2:$177))),#REF!),ROWS($1:84)),""))</f>
        <v>#REF!</v>
      </c>
    </row>
    <row r="85" spans="1:7">
      <c r="A85" s="12" t="e">
        <f t="array" aca="1" ref="A85" ca="1">IF(ROWS($1:85)&gt;SUBTOTAL(3,#REF!),"",SMALL(IF(SUBTOTAL(3,INDIRECT("'Einzelwertung U12'!G"&amp;ROW($2:$177))),#REF!),ROWS($1:85)))</f>
        <v>#REF!</v>
      </c>
      <c r="B85" s="12" t="e">
        <f t="array" aca="1" ref="B85" ca="1">IF(ROWS($1:85)&gt;SUBTOTAL(3,#REF!),"",SMALL(IF(SUBTOTAL(3,INDIRECT("'Einzelwertung U12'!I"&amp;ROW($2:$177))),#REF!),ROWS($1:85)))</f>
        <v>#REF!</v>
      </c>
      <c r="C85" s="12" t="e">
        <f t="array" aca="1" ref="C85" ca="1">IF(ROWS($1:85)&gt;SUBTOTAL(3,#REF!),"",SMALL(IF(SUBTOTAL(3,INDIRECT("'Einzelwertung U12'!K"&amp;ROW($2:$177))),#REF!),ROWS($1:85)))</f>
        <v>#REF!</v>
      </c>
      <c r="D85" s="12" t="e">
        <f t="array" aca="1" ref="D85" ca="1">IF(ROWS($1:85)&gt;SUBTOTAL(3,#REF!),"",SMALL(IF(SUBTOTAL(3,INDIRECT("'Einzelwertung U12'!M"&amp;ROW($2:$177))),#REF!),ROWS($1:85)))</f>
        <v>#REF!</v>
      </c>
      <c r="E85" s="12" t="e">
        <f t="array" aca="1" ref="E85" ca="1">IF(ROWS($1:85)&gt;SUBTOTAL(3,#REF!),"",SMALL(IF(SUBTOTAL(3,INDIRECT("'Einzelwertung U12'!O"&amp;ROW($2:$177))),#REF!),ROWS($1:85)))</f>
        <v>#REF!</v>
      </c>
      <c r="F85" s="12" t="e">
        <f t="array" aca="1" ref="F85" ca="1">IF(ROWS($1:85)&gt;SUBTOTAL(3,#REF!),"",SMALL(IF(SUBTOTAL(3,INDIRECT("'Einzelwertung U12'!Q"&amp;ROW($2:$177))),#REF!),ROWS($1:85)))</f>
        <v>#REF!</v>
      </c>
      <c r="G85" s="12" t="e">
        <f t="array" aca="1" ref="G85" ca="1">IF(ROWS($1:85)&gt;SUBTOTAL(3,#REF!),"",IF(OR(A85&lt;&gt;"",B85&lt;&gt;"",C85&lt;&gt;"",D85&lt;&gt;"",E85&lt;&gt;"",F85&lt;&gt;""),SMALL(IF(SUBTOTAL(3,INDIRECT("'Einzelwertung U12'!S"&amp;ROW($2:$177))),#REF!),ROWS($1:85)),""))</f>
        <v>#REF!</v>
      </c>
    </row>
    <row r="86" spans="1:7">
      <c r="A86" s="12" t="e">
        <f t="array" aca="1" ref="A86" ca="1">IF(ROWS($1:86)&gt;SUBTOTAL(3,#REF!),"",SMALL(IF(SUBTOTAL(3,INDIRECT("'Einzelwertung U12'!G"&amp;ROW($2:$177))),#REF!),ROWS($1:86)))</f>
        <v>#REF!</v>
      </c>
      <c r="B86" s="12" t="e">
        <f t="array" aca="1" ref="B86" ca="1">IF(ROWS($1:86)&gt;SUBTOTAL(3,#REF!),"",SMALL(IF(SUBTOTAL(3,INDIRECT("'Einzelwertung U12'!I"&amp;ROW($2:$177))),#REF!),ROWS($1:86)))</f>
        <v>#REF!</v>
      </c>
      <c r="C86" s="12" t="e">
        <f t="array" aca="1" ref="C86" ca="1">IF(ROWS($1:86)&gt;SUBTOTAL(3,#REF!),"",SMALL(IF(SUBTOTAL(3,INDIRECT("'Einzelwertung U12'!K"&amp;ROW($2:$177))),#REF!),ROWS($1:86)))</f>
        <v>#REF!</v>
      </c>
      <c r="D86" s="12" t="e">
        <f t="array" aca="1" ref="D86" ca="1">IF(ROWS($1:86)&gt;SUBTOTAL(3,#REF!),"",SMALL(IF(SUBTOTAL(3,INDIRECT("'Einzelwertung U12'!M"&amp;ROW($2:$177))),#REF!),ROWS($1:86)))</f>
        <v>#REF!</v>
      </c>
      <c r="E86" s="12" t="e">
        <f t="array" aca="1" ref="E86" ca="1">IF(ROWS($1:86)&gt;SUBTOTAL(3,#REF!),"",SMALL(IF(SUBTOTAL(3,INDIRECT("'Einzelwertung U12'!O"&amp;ROW($2:$177))),#REF!),ROWS($1:86)))</f>
        <v>#REF!</v>
      </c>
      <c r="F86" s="12" t="e">
        <f t="array" aca="1" ref="F86" ca="1">IF(ROWS($1:86)&gt;SUBTOTAL(3,#REF!),"",SMALL(IF(SUBTOTAL(3,INDIRECT("'Einzelwertung U12'!Q"&amp;ROW($2:$177))),#REF!),ROWS($1:86)))</f>
        <v>#REF!</v>
      </c>
      <c r="G86" s="12" t="e">
        <f t="array" aca="1" ref="G86" ca="1">IF(ROWS($1:86)&gt;SUBTOTAL(3,#REF!),"",IF(OR(A86&lt;&gt;"",B86&lt;&gt;"",C86&lt;&gt;"",D86&lt;&gt;"",E86&lt;&gt;"",F86&lt;&gt;""),SMALL(IF(SUBTOTAL(3,INDIRECT("'Einzelwertung U12'!S"&amp;ROW($2:$177))),#REF!),ROWS($1:86)),""))</f>
        <v>#REF!</v>
      </c>
    </row>
    <row r="87" spans="1:7">
      <c r="A87" s="12" t="e">
        <f t="array" aca="1" ref="A87" ca="1">IF(ROWS($1:87)&gt;SUBTOTAL(3,#REF!),"",SMALL(IF(SUBTOTAL(3,INDIRECT("'Einzelwertung U12'!G"&amp;ROW($2:$177))),#REF!),ROWS($1:87)))</f>
        <v>#REF!</v>
      </c>
      <c r="B87" s="12" t="e">
        <f t="array" aca="1" ref="B87" ca="1">IF(ROWS($1:87)&gt;SUBTOTAL(3,#REF!),"",SMALL(IF(SUBTOTAL(3,INDIRECT("'Einzelwertung U12'!I"&amp;ROW($2:$177))),#REF!),ROWS($1:87)))</f>
        <v>#REF!</v>
      </c>
      <c r="C87" s="12" t="e">
        <f t="array" aca="1" ref="C87" ca="1">IF(ROWS($1:87)&gt;SUBTOTAL(3,#REF!),"",SMALL(IF(SUBTOTAL(3,INDIRECT("'Einzelwertung U12'!K"&amp;ROW($2:$177))),#REF!),ROWS($1:87)))</f>
        <v>#REF!</v>
      </c>
      <c r="D87" s="12" t="e">
        <f t="array" aca="1" ref="D87" ca="1">IF(ROWS($1:87)&gt;SUBTOTAL(3,#REF!),"",SMALL(IF(SUBTOTAL(3,INDIRECT("'Einzelwertung U12'!M"&amp;ROW($2:$177))),#REF!),ROWS($1:87)))</f>
        <v>#REF!</v>
      </c>
      <c r="E87" s="12" t="e">
        <f t="array" aca="1" ref="E87" ca="1">IF(ROWS($1:87)&gt;SUBTOTAL(3,#REF!),"",SMALL(IF(SUBTOTAL(3,INDIRECT("'Einzelwertung U12'!O"&amp;ROW($2:$177))),#REF!),ROWS($1:87)))</f>
        <v>#REF!</v>
      </c>
      <c r="F87" s="12" t="e">
        <f t="array" aca="1" ref="F87" ca="1">IF(ROWS($1:87)&gt;SUBTOTAL(3,#REF!),"",SMALL(IF(SUBTOTAL(3,INDIRECT("'Einzelwertung U12'!Q"&amp;ROW($2:$177))),#REF!),ROWS($1:87)))</f>
        <v>#REF!</v>
      </c>
      <c r="G87" s="12" t="e">
        <f t="array" aca="1" ref="G87" ca="1">IF(ROWS($1:87)&gt;SUBTOTAL(3,#REF!),"",IF(OR(A87&lt;&gt;"",B87&lt;&gt;"",C87&lt;&gt;"",D87&lt;&gt;"",E87&lt;&gt;"",F87&lt;&gt;""),SMALL(IF(SUBTOTAL(3,INDIRECT("'Einzelwertung U12'!S"&amp;ROW($2:$177))),#REF!),ROWS($1:87)),""))</f>
        <v>#REF!</v>
      </c>
    </row>
    <row r="88" spans="1:7">
      <c r="A88" s="12" t="e">
        <f t="array" aca="1" ref="A88" ca="1">IF(ROWS($1:88)&gt;SUBTOTAL(3,#REF!),"",SMALL(IF(SUBTOTAL(3,INDIRECT("'Einzelwertung U12'!G"&amp;ROW($2:$177))),#REF!),ROWS($1:88)))</f>
        <v>#REF!</v>
      </c>
      <c r="B88" s="12" t="e">
        <f t="array" aca="1" ref="B88" ca="1">IF(ROWS($1:88)&gt;SUBTOTAL(3,#REF!),"",SMALL(IF(SUBTOTAL(3,INDIRECT("'Einzelwertung U12'!I"&amp;ROW($2:$177))),#REF!),ROWS($1:88)))</f>
        <v>#REF!</v>
      </c>
      <c r="C88" s="12" t="e">
        <f t="array" aca="1" ref="C88" ca="1">IF(ROWS($1:88)&gt;SUBTOTAL(3,#REF!),"",SMALL(IF(SUBTOTAL(3,INDIRECT("'Einzelwertung U12'!K"&amp;ROW($2:$177))),#REF!),ROWS($1:88)))</f>
        <v>#REF!</v>
      </c>
      <c r="D88" s="12" t="e">
        <f t="array" aca="1" ref="D88" ca="1">IF(ROWS($1:88)&gt;SUBTOTAL(3,#REF!),"",SMALL(IF(SUBTOTAL(3,INDIRECT("'Einzelwertung U12'!M"&amp;ROW($2:$177))),#REF!),ROWS($1:88)))</f>
        <v>#REF!</v>
      </c>
      <c r="E88" s="12" t="e">
        <f t="array" aca="1" ref="E88" ca="1">IF(ROWS($1:88)&gt;SUBTOTAL(3,#REF!),"",SMALL(IF(SUBTOTAL(3,INDIRECT("'Einzelwertung U12'!O"&amp;ROW($2:$177))),#REF!),ROWS($1:88)))</f>
        <v>#REF!</v>
      </c>
      <c r="F88" s="12" t="e">
        <f t="array" aca="1" ref="F88" ca="1">IF(ROWS($1:88)&gt;SUBTOTAL(3,#REF!),"",SMALL(IF(SUBTOTAL(3,INDIRECT("'Einzelwertung U12'!Q"&amp;ROW($2:$177))),#REF!),ROWS($1:88)))</f>
        <v>#REF!</v>
      </c>
      <c r="G88" s="12" t="e">
        <f t="array" aca="1" ref="G88" ca="1">IF(ROWS($1:88)&gt;SUBTOTAL(3,#REF!),"",IF(OR(A88&lt;&gt;"",B88&lt;&gt;"",C88&lt;&gt;"",D88&lt;&gt;"",E88&lt;&gt;"",F88&lt;&gt;""),SMALL(IF(SUBTOTAL(3,INDIRECT("'Einzelwertung U12'!S"&amp;ROW($2:$177))),#REF!),ROWS($1:88)),""))</f>
        <v>#REF!</v>
      </c>
    </row>
    <row r="89" spans="1:7">
      <c r="A89" s="12" t="e">
        <f t="array" aca="1" ref="A89" ca="1">IF(ROWS($1:89)&gt;SUBTOTAL(3,#REF!),"",SMALL(IF(SUBTOTAL(3,INDIRECT("'Einzelwertung U12'!G"&amp;ROW($2:$177))),#REF!),ROWS($1:89)))</f>
        <v>#REF!</v>
      </c>
      <c r="B89" s="12" t="e">
        <f t="array" aca="1" ref="B89" ca="1">IF(ROWS($1:89)&gt;SUBTOTAL(3,#REF!),"",SMALL(IF(SUBTOTAL(3,INDIRECT("'Einzelwertung U12'!I"&amp;ROW($2:$177))),#REF!),ROWS($1:89)))</f>
        <v>#REF!</v>
      </c>
      <c r="C89" s="12" t="e">
        <f t="array" aca="1" ref="C89" ca="1">IF(ROWS($1:89)&gt;SUBTOTAL(3,#REF!),"",SMALL(IF(SUBTOTAL(3,INDIRECT("'Einzelwertung U12'!K"&amp;ROW($2:$177))),#REF!),ROWS($1:89)))</f>
        <v>#REF!</v>
      </c>
      <c r="D89" s="12" t="e">
        <f t="array" aca="1" ref="D89" ca="1">IF(ROWS($1:89)&gt;SUBTOTAL(3,#REF!),"",SMALL(IF(SUBTOTAL(3,INDIRECT("'Einzelwertung U12'!M"&amp;ROW($2:$177))),#REF!),ROWS($1:89)))</f>
        <v>#REF!</v>
      </c>
      <c r="E89" s="12" t="e">
        <f t="array" aca="1" ref="E89" ca="1">IF(ROWS($1:89)&gt;SUBTOTAL(3,#REF!),"",SMALL(IF(SUBTOTAL(3,INDIRECT("'Einzelwertung U12'!O"&amp;ROW($2:$177))),#REF!),ROWS($1:89)))</f>
        <v>#REF!</v>
      </c>
      <c r="F89" s="12" t="e">
        <f t="array" aca="1" ref="F89" ca="1">IF(ROWS($1:89)&gt;SUBTOTAL(3,#REF!),"",SMALL(IF(SUBTOTAL(3,INDIRECT("'Einzelwertung U12'!Q"&amp;ROW($2:$177))),#REF!),ROWS($1:89)))</f>
        <v>#REF!</v>
      </c>
      <c r="G89" s="12" t="e">
        <f t="array" aca="1" ref="G89" ca="1">IF(ROWS($1:89)&gt;SUBTOTAL(3,#REF!),"",IF(OR(A89&lt;&gt;"",B89&lt;&gt;"",C89&lt;&gt;"",D89&lt;&gt;"",E89&lt;&gt;"",F89&lt;&gt;""),SMALL(IF(SUBTOTAL(3,INDIRECT("'Einzelwertung U12'!S"&amp;ROW($2:$177))),#REF!),ROWS($1:89)),""))</f>
        <v>#REF!</v>
      </c>
    </row>
    <row r="90" spans="1:7">
      <c r="A90" s="12" t="e">
        <f t="array" aca="1" ref="A90" ca="1">IF(ROWS($1:90)&gt;SUBTOTAL(3,#REF!),"",SMALL(IF(SUBTOTAL(3,INDIRECT("'Einzelwertung U12'!G"&amp;ROW($2:$177))),#REF!),ROWS($1:90)))</f>
        <v>#REF!</v>
      </c>
      <c r="B90" s="12" t="e">
        <f t="array" aca="1" ref="B90" ca="1">IF(ROWS($1:90)&gt;SUBTOTAL(3,#REF!),"",SMALL(IF(SUBTOTAL(3,INDIRECT("'Einzelwertung U12'!I"&amp;ROW($2:$177))),#REF!),ROWS($1:90)))</f>
        <v>#REF!</v>
      </c>
      <c r="C90" s="12" t="e">
        <f t="array" aca="1" ref="C90" ca="1">IF(ROWS($1:90)&gt;SUBTOTAL(3,#REF!),"",SMALL(IF(SUBTOTAL(3,INDIRECT("'Einzelwertung U12'!K"&amp;ROW($2:$177))),#REF!),ROWS($1:90)))</f>
        <v>#REF!</v>
      </c>
      <c r="D90" s="12" t="e">
        <f t="array" aca="1" ref="D90" ca="1">IF(ROWS($1:90)&gt;SUBTOTAL(3,#REF!),"",SMALL(IF(SUBTOTAL(3,INDIRECT("'Einzelwertung U12'!M"&amp;ROW($2:$177))),#REF!),ROWS($1:90)))</f>
        <v>#REF!</v>
      </c>
      <c r="E90" s="12" t="e">
        <f t="array" aca="1" ref="E90" ca="1">IF(ROWS($1:90)&gt;SUBTOTAL(3,#REF!),"",SMALL(IF(SUBTOTAL(3,INDIRECT("'Einzelwertung U12'!O"&amp;ROW($2:$177))),#REF!),ROWS($1:90)))</f>
        <v>#REF!</v>
      </c>
      <c r="F90" s="12" t="e">
        <f t="array" aca="1" ref="F90" ca="1">IF(ROWS($1:90)&gt;SUBTOTAL(3,#REF!),"",SMALL(IF(SUBTOTAL(3,INDIRECT("'Einzelwertung U12'!Q"&amp;ROW($2:$177))),#REF!),ROWS($1:90)))</f>
        <v>#REF!</v>
      </c>
      <c r="G90" s="12" t="e">
        <f t="array" aca="1" ref="G90" ca="1">IF(ROWS($1:90)&gt;SUBTOTAL(3,#REF!),"",IF(OR(A90&lt;&gt;"",B90&lt;&gt;"",C90&lt;&gt;"",D90&lt;&gt;"",E90&lt;&gt;"",F90&lt;&gt;""),SMALL(IF(SUBTOTAL(3,INDIRECT("'Einzelwertung U12'!S"&amp;ROW($2:$177))),#REF!),ROWS($1:90)),""))</f>
        <v>#REF!</v>
      </c>
    </row>
    <row r="91" spans="1:7">
      <c r="A91" s="12" t="e">
        <f t="array" aca="1" ref="A91" ca="1">IF(ROWS($1:91)&gt;SUBTOTAL(3,#REF!),"",SMALL(IF(SUBTOTAL(3,INDIRECT("'Einzelwertung U12'!G"&amp;ROW($2:$177))),#REF!),ROWS($1:91)))</f>
        <v>#REF!</v>
      </c>
      <c r="B91" s="12" t="e">
        <f t="array" aca="1" ref="B91" ca="1">IF(ROWS($1:91)&gt;SUBTOTAL(3,#REF!),"",SMALL(IF(SUBTOTAL(3,INDIRECT("'Einzelwertung U12'!I"&amp;ROW($2:$177))),#REF!),ROWS($1:91)))</f>
        <v>#REF!</v>
      </c>
      <c r="C91" s="12" t="e">
        <f t="array" aca="1" ref="C91" ca="1">IF(ROWS($1:91)&gt;SUBTOTAL(3,#REF!),"",SMALL(IF(SUBTOTAL(3,INDIRECT("'Einzelwertung U12'!K"&amp;ROW($2:$177))),#REF!),ROWS($1:91)))</f>
        <v>#REF!</v>
      </c>
      <c r="D91" s="12" t="e">
        <f t="array" aca="1" ref="D91" ca="1">IF(ROWS($1:91)&gt;SUBTOTAL(3,#REF!),"",SMALL(IF(SUBTOTAL(3,INDIRECT("'Einzelwertung U12'!M"&amp;ROW($2:$177))),#REF!),ROWS($1:91)))</f>
        <v>#REF!</v>
      </c>
      <c r="E91" s="12" t="e">
        <f t="array" aca="1" ref="E91" ca="1">IF(ROWS($1:91)&gt;SUBTOTAL(3,#REF!),"",SMALL(IF(SUBTOTAL(3,INDIRECT("'Einzelwertung U12'!O"&amp;ROW($2:$177))),#REF!),ROWS($1:91)))</f>
        <v>#REF!</v>
      </c>
      <c r="F91" s="12" t="e">
        <f t="array" aca="1" ref="F91" ca="1">IF(ROWS($1:91)&gt;SUBTOTAL(3,#REF!),"",SMALL(IF(SUBTOTAL(3,INDIRECT("'Einzelwertung U12'!Q"&amp;ROW($2:$177))),#REF!),ROWS($1:91)))</f>
        <v>#REF!</v>
      </c>
      <c r="G91" s="12" t="e">
        <f t="array" aca="1" ref="G91" ca="1">IF(ROWS($1:91)&gt;SUBTOTAL(3,#REF!),"",IF(OR(A91&lt;&gt;"",B91&lt;&gt;"",C91&lt;&gt;"",D91&lt;&gt;"",E91&lt;&gt;"",F91&lt;&gt;""),SMALL(IF(SUBTOTAL(3,INDIRECT("'Einzelwertung U12'!S"&amp;ROW($2:$177))),#REF!),ROWS($1:91)),""))</f>
        <v>#REF!</v>
      </c>
    </row>
    <row r="92" spans="1:7">
      <c r="A92" s="12" t="e">
        <f t="array" aca="1" ref="A92" ca="1">IF(ROWS($1:92)&gt;SUBTOTAL(3,#REF!),"",SMALL(IF(SUBTOTAL(3,INDIRECT("'Einzelwertung U12'!G"&amp;ROW($2:$177))),#REF!),ROWS($1:92)))</f>
        <v>#REF!</v>
      </c>
      <c r="B92" s="12" t="e">
        <f t="array" aca="1" ref="B92" ca="1">IF(ROWS($1:92)&gt;SUBTOTAL(3,#REF!),"",SMALL(IF(SUBTOTAL(3,INDIRECT("'Einzelwertung U12'!I"&amp;ROW($2:$177))),#REF!),ROWS($1:92)))</f>
        <v>#REF!</v>
      </c>
      <c r="C92" s="12" t="e">
        <f t="array" aca="1" ref="C92" ca="1">IF(ROWS($1:92)&gt;SUBTOTAL(3,#REF!),"",SMALL(IF(SUBTOTAL(3,INDIRECT("'Einzelwertung U12'!K"&amp;ROW($2:$177))),#REF!),ROWS($1:92)))</f>
        <v>#REF!</v>
      </c>
      <c r="D92" s="12" t="e">
        <f t="array" aca="1" ref="D92" ca="1">IF(ROWS($1:92)&gt;SUBTOTAL(3,#REF!),"",SMALL(IF(SUBTOTAL(3,INDIRECT("'Einzelwertung U12'!M"&amp;ROW($2:$177))),#REF!),ROWS($1:92)))</f>
        <v>#REF!</v>
      </c>
      <c r="E92" s="12" t="e">
        <f t="array" aca="1" ref="E92" ca="1">IF(ROWS($1:92)&gt;SUBTOTAL(3,#REF!),"",SMALL(IF(SUBTOTAL(3,INDIRECT("'Einzelwertung U12'!O"&amp;ROW($2:$177))),#REF!),ROWS($1:92)))</f>
        <v>#REF!</v>
      </c>
      <c r="F92" s="12" t="e">
        <f t="array" aca="1" ref="F92" ca="1">IF(ROWS($1:92)&gt;SUBTOTAL(3,#REF!),"",SMALL(IF(SUBTOTAL(3,INDIRECT("'Einzelwertung U12'!Q"&amp;ROW($2:$177))),#REF!),ROWS($1:92)))</f>
        <v>#REF!</v>
      </c>
      <c r="G92" s="12" t="e">
        <f t="array" aca="1" ref="G92" ca="1">IF(ROWS($1:92)&gt;SUBTOTAL(3,#REF!),"",IF(OR(A92&lt;&gt;"",B92&lt;&gt;"",C92&lt;&gt;"",D92&lt;&gt;"",E92&lt;&gt;"",F92&lt;&gt;""),SMALL(IF(SUBTOTAL(3,INDIRECT("'Einzelwertung U12'!S"&amp;ROW($2:$177))),#REF!),ROWS($1:92)),""))</f>
        <v>#REF!</v>
      </c>
    </row>
    <row r="93" spans="1:7">
      <c r="A93" s="12" t="e">
        <f t="array" aca="1" ref="A93" ca="1">IF(ROWS($1:93)&gt;SUBTOTAL(3,#REF!),"",SMALL(IF(SUBTOTAL(3,INDIRECT("'Einzelwertung U12'!G"&amp;ROW($2:$177))),#REF!),ROWS($1:93)))</f>
        <v>#REF!</v>
      </c>
      <c r="B93" s="12" t="e">
        <f t="array" aca="1" ref="B93" ca="1">IF(ROWS($1:93)&gt;SUBTOTAL(3,#REF!),"",SMALL(IF(SUBTOTAL(3,INDIRECT("'Einzelwertung U12'!I"&amp;ROW($2:$177))),#REF!),ROWS($1:93)))</f>
        <v>#REF!</v>
      </c>
      <c r="C93" s="12" t="e">
        <f t="array" aca="1" ref="C93" ca="1">IF(ROWS($1:93)&gt;SUBTOTAL(3,#REF!),"",SMALL(IF(SUBTOTAL(3,INDIRECT("'Einzelwertung U12'!K"&amp;ROW($2:$177))),#REF!),ROWS($1:93)))</f>
        <v>#REF!</v>
      </c>
      <c r="D93" s="12" t="e">
        <f t="array" aca="1" ref="D93" ca="1">IF(ROWS($1:93)&gt;SUBTOTAL(3,#REF!),"",SMALL(IF(SUBTOTAL(3,INDIRECT("'Einzelwertung U12'!M"&amp;ROW($2:$177))),#REF!),ROWS($1:93)))</f>
        <v>#REF!</v>
      </c>
      <c r="E93" s="12" t="e">
        <f t="array" aca="1" ref="E93" ca="1">IF(ROWS($1:93)&gt;SUBTOTAL(3,#REF!),"",SMALL(IF(SUBTOTAL(3,INDIRECT("'Einzelwertung U12'!O"&amp;ROW($2:$177))),#REF!),ROWS($1:93)))</f>
        <v>#REF!</v>
      </c>
      <c r="F93" s="12" t="e">
        <f t="array" aca="1" ref="F93" ca="1">IF(ROWS($1:93)&gt;SUBTOTAL(3,#REF!),"",SMALL(IF(SUBTOTAL(3,INDIRECT("'Einzelwertung U12'!Q"&amp;ROW($2:$177))),#REF!),ROWS($1:93)))</f>
        <v>#REF!</v>
      </c>
      <c r="G93" s="12" t="e">
        <f t="array" aca="1" ref="G93" ca="1">IF(ROWS($1:93)&gt;SUBTOTAL(3,#REF!),"",IF(OR(A93&lt;&gt;"",B93&lt;&gt;"",C93&lt;&gt;"",D93&lt;&gt;"",E93&lt;&gt;"",F93&lt;&gt;""),SMALL(IF(SUBTOTAL(3,INDIRECT("'Einzelwertung U12'!S"&amp;ROW($2:$177))),#REF!),ROWS($1:93)),""))</f>
        <v>#REF!</v>
      </c>
    </row>
    <row r="94" spans="1:7">
      <c r="A94" s="12" t="e">
        <f t="array" aca="1" ref="A94" ca="1">IF(ROWS($1:94)&gt;SUBTOTAL(3,#REF!),"",SMALL(IF(SUBTOTAL(3,INDIRECT("'Einzelwertung U12'!G"&amp;ROW($2:$177))),#REF!),ROWS($1:94)))</f>
        <v>#REF!</v>
      </c>
      <c r="B94" s="12" t="e">
        <f t="array" aca="1" ref="B94" ca="1">IF(ROWS($1:94)&gt;SUBTOTAL(3,#REF!),"",SMALL(IF(SUBTOTAL(3,INDIRECT("'Einzelwertung U12'!I"&amp;ROW($2:$177))),#REF!),ROWS($1:94)))</f>
        <v>#REF!</v>
      </c>
      <c r="C94" s="12" t="e">
        <f t="array" aca="1" ref="C94" ca="1">IF(ROWS($1:94)&gt;SUBTOTAL(3,#REF!),"",SMALL(IF(SUBTOTAL(3,INDIRECT("'Einzelwertung U12'!K"&amp;ROW($2:$177))),#REF!),ROWS($1:94)))</f>
        <v>#REF!</v>
      </c>
      <c r="D94" s="12" t="e">
        <f t="array" aca="1" ref="D94" ca="1">IF(ROWS($1:94)&gt;SUBTOTAL(3,#REF!),"",SMALL(IF(SUBTOTAL(3,INDIRECT("'Einzelwertung U12'!M"&amp;ROW($2:$177))),#REF!),ROWS($1:94)))</f>
        <v>#REF!</v>
      </c>
      <c r="E94" s="12" t="e">
        <f t="array" aca="1" ref="E94" ca="1">IF(ROWS($1:94)&gt;SUBTOTAL(3,#REF!),"",SMALL(IF(SUBTOTAL(3,INDIRECT("'Einzelwertung U12'!O"&amp;ROW($2:$177))),#REF!),ROWS($1:94)))</f>
        <v>#REF!</v>
      </c>
      <c r="F94" s="12" t="e">
        <f t="array" aca="1" ref="F94" ca="1">IF(ROWS($1:94)&gt;SUBTOTAL(3,#REF!),"",SMALL(IF(SUBTOTAL(3,INDIRECT("'Einzelwertung U12'!Q"&amp;ROW($2:$177))),#REF!),ROWS($1:94)))</f>
        <v>#REF!</v>
      </c>
      <c r="G94" s="12" t="e">
        <f t="array" aca="1" ref="G94" ca="1">IF(ROWS($1:94)&gt;SUBTOTAL(3,#REF!),"",IF(OR(A94&lt;&gt;"",B94&lt;&gt;"",C94&lt;&gt;"",D94&lt;&gt;"",E94&lt;&gt;"",F94&lt;&gt;""),SMALL(IF(SUBTOTAL(3,INDIRECT("'Einzelwertung U12'!S"&amp;ROW($2:$177))),#REF!),ROWS($1:94)),""))</f>
        <v>#REF!</v>
      </c>
    </row>
    <row r="95" spans="1:7">
      <c r="A95" s="12" t="e">
        <f t="array" aca="1" ref="A95" ca="1">IF(ROWS($1:95)&gt;SUBTOTAL(3,#REF!),"",SMALL(IF(SUBTOTAL(3,INDIRECT("'Einzelwertung U12'!G"&amp;ROW($2:$177))),#REF!),ROWS($1:95)))</f>
        <v>#REF!</v>
      </c>
      <c r="B95" s="12" t="e">
        <f t="array" aca="1" ref="B95" ca="1">IF(ROWS($1:95)&gt;SUBTOTAL(3,#REF!),"",SMALL(IF(SUBTOTAL(3,INDIRECT("'Einzelwertung U12'!I"&amp;ROW($2:$177))),#REF!),ROWS($1:95)))</f>
        <v>#REF!</v>
      </c>
      <c r="C95" s="12" t="e">
        <f t="array" aca="1" ref="C95" ca="1">IF(ROWS($1:95)&gt;SUBTOTAL(3,#REF!),"",SMALL(IF(SUBTOTAL(3,INDIRECT("'Einzelwertung U12'!K"&amp;ROW($2:$177))),#REF!),ROWS($1:95)))</f>
        <v>#REF!</v>
      </c>
      <c r="D95" s="12" t="e">
        <f t="array" aca="1" ref="D95" ca="1">IF(ROWS($1:95)&gt;SUBTOTAL(3,#REF!),"",SMALL(IF(SUBTOTAL(3,INDIRECT("'Einzelwertung U12'!M"&amp;ROW($2:$177))),#REF!),ROWS($1:95)))</f>
        <v>#REF!</v>
      </c>
      <c r="E95" s="12" t="e">
        <f t="array" aca="1" ref="E95" ca="1">IF(ROWS($1:95)&gt;SUBTOTAL(3,#REF!),"",SMALL(IF(SUBTOTAL(3,INDIRECT("'Einzelwertung U12'!O"&amp;ROW($2:$177))),#REF!),ROWS($1:95)))</f>
        <v>#REF!</v>
      </c>
      <c r="F95" s="12" t="e">
        <f t="array" aca="1" ref="F95" ca="1">IF(ROWS($1:95)&gt;SUBTOTAL(3,#REF!),"",SMALL(IF(SUBTOTAL(3,INDIRECT("'Einzelwertung U12'!Q"&amp;ROW($2:$177))),#REF!),ROWS($1:95)))</f>
        <v>#REF!</v>
      </c>
      <c r="G95" s="12" t="e">
        <f t="array" aca="1" ref="G95" ca="1">IF(ROWS($1:95)&gt;SUBTOTAL(3,#REF!),"",IF(OR(A95&lt;&gt;"",B95&lt;&gt;"",C95&lt;&gt;"",D95&lt;&gt;"",E95&lt;&gt;"",F95&lt;&gt;""),SMALL(IF(SUBTOTAL(3,INDIRECT("'Einzelwertung U12'!S"&amp;ROW($2:$177))),#REF!),ROWS($1:95)),""))</f>
        <v>#REF!</v>
      </c>
    </row>
    <row r="96" spans="1:7">
      <c r="A96" s="12" t="e">
        <f t="array" aca="1" ref="A96" ca="1">IF(ROWS($1:96)&gt;SUBTOTAL(3,#REF!),"",SMALL(IF(SUBTOTAL(3,INDIRECT("'Einzelwertung U12'!G"&amp;ROW($2:$177))),#REF!),ROWS($1:96)))</f>
        <v>#REF!</v>
      </c>
      <c r="B96" s="12" t="e">
        <f t="array" aca="1" ref="B96" ca="1">IF(ROWS($1:96)&gt;SUBTOTAL(3,#REF!),"",SMALL(IF(SUBTOTAL(3,INDIRECT("'Einzelwertung U12'!I"&amp;ROW($2:$177))),#REF!),ROWS($1:96)))</f>
        <v>#REF!</v>
      </c>
      <c r="C96" s="12" t="e">
        <f t="array" aca="1" ref="C96" ca="1">IF(ROWS($1:96)&gt;SUBTOTAL(3,#REF!),"",SMALL(IF(SUBTOTAL(3,INDIRECT("'Einzelwertung U12'!K"&amp;ROW($2:$177))),#REF!),ROWS($1:96)))</f>
        <v>#REF!</v>
      </c>
      <c r="D96" s="12" t="e">
        <f t="array" aca="1" ref="D96" ca="1">IF(ROWS($1:96)&gt;SUBTOTAL(3,#REF!),"",SMALL(IF(SUBTOTAL(3,INDIRECT("'Einzelwertung U12'!M"&amp;ROW($2:$177))),#REF!),ROWS($1:96)))</f>
        <v>#REF!</v>
      </c>
      <c r="E96" s="12" t="e">
        <f t="array" aca="1" ref="E96" ca="1">IF(ROWS($1:96)&gt;SUBTOTAL(3,#REF!),"",SMALL(IF(SUBTOTAL(3,INDIRECT("'Einzelwertung U12'!O"&amp;ROW($2:$177))),#REF!),ROWS($1:96)))</f>
        <v>#REF!</v>
      </c>
      <c r="F96" s="12" t="e">
        <f t="array" aca="1" ref="F96" ca="1">IF(ROWS($1:96)&gt;SUBTOTAL(3,#REF!),"",SMALL(IF(SUBTOTAL(3,INDIRECT("'Einzelwertung U12'!Q"&amp;ROW($2:$177))),#REF!),ROWS($1:96)))</f>
        <v>#REF!</v>
      </c>
      <c r="G96" s="12" t="e">
        <f t="array" aca="1" ref="G96" ca="1">IF(ROWS($1:96)&gt;SUBTOTAL(3,#REF!),"",IF(OR(A96&lt;&gt;"",B96&lt;&gt;"",C96&lt;&gt;"",D96&lt;&gt;"",E96&lt;&gt;"",F96&lt;&gt;""),SMALL(IF(SUBTOTAL(3,INDIRECT("'Einzelwertung U12'!S"&amp;ROW($2:$177))),#REF!),ROWS($1:96)),""))</f>
        <v>#REF!</v>
      </c>
    </row>
    <row r="97" spans="1:7">
      <c r="A97" s="12" t="e">
        <f t="array" aca="1" ref="A97" ca="1">IF(ROWS($1:97)&gt;SUBTOTAL(3,#REF!),"",SMALL(IF(SUBTOTAL(3,INDIRECT("'Einzelwertung U12'!G"&amp;ROW($2:$177))),#REF!),ROWS($1:97)))</f>
        <v>#REF!</v>
      </c>
      <c r="B97" s="12" t="e">
        <f t="array" aca="1" ref="B97" ca="1">IF(ROWS($1:97)&gt;SUBTOTAL(3,#REF!),"",SMALL(IF(SUBTOTAL(3,INDIRECT("'Einzelwertung U12'!I"&amp;ROW($2:$177))),#REF!),ROWS($1:97)))</f>
        <v>#REF!</v>
      </c>
      <c r="C97" s="12" t="e">
        <f t="array" aca="1" ref="C97" ca="1">IF(ROWS($1:97)&gt;SUBTOTAL(3,#REF!),"",SMALL(IF(SUBTOTAL(3,INDIRECT("'Einzelwertung U12'!K"&amp;ROW($2:$177))),#REF!),ROWS($1:97)))</f>
        <v>#REF!</v>
      </c>
      <c r="D97" s="12" t="e">
        <f t="array" aca="1" ref="D97" ca="1">IF(ROWS($1:97)&gt;SUBTOTAL(3,#REF!),"",SMALL(IF(SUBTOTAL(3,INDIRECT("'Einzelwertung U12'!M"&amp;ROW($2:$177))),#REF!),ROWS($1:97)))</f>
        <v>#REF!</v>
      </c>
      <c r="E97" s="12" t="e">
        <f t="array" aca="1" ref="E97" ca="1">IF(ROWS($1:97)&gt;SUBTOTAL(3,#REF!),"",SMALL(IF(SUBTOTAL(3,INDIRECT("'Einzelwertung U12'!O"&amp;ROW($2:$177))),#REF!),ROWS($1:97)))</f>
        <v>#REF!</v>
      </c>
      <c r="F97" s="12" t="e">
        <f t="array" aca="1" ref="F97" ca="1">IF(ROWS($1:97)&gt;SUBTOTAL(3,#REF!),"",SMALL(IF(SUBTOTAL(3,INDIRECT("'Einzelwertung U12'!Q"&amp;ROW($2:$177))),#REF!),ROWS($1:97)))</f>
        <v>#REF!</v>
      </c>
      <c r="G97" s="12" t="e">
        <f t="array" aca="1" ref="G97" ca="1">IF(ROWS($1:97)&gt;SUBTOTAL(3,#REF!),"",IF(OR(A97&lt;&gt;"",B97&lt;&gt;"",C97&lt;&gt;"",D97&lt;&gt;"",E97&lt;&gt;"",F97&lt;&gt;""),SMALL(IF(SUBTOTAL(3,INDIRECT("'Einzelwertung U12'!S"&amp;ROW($2:$177))),#REF!),ROWS($1:97)),""))</f>
        <v>#REF!</v>
      </c>
    </row>
    <row r="98" spans="1:7">
      <c r="A98" s="12" t="e">
        <f t="array" aca="1" ref="A98" ca="1">IF(ROWS($1:98)&gt;SUBTOTAL(3,#REF!),"",SMALL(IF(SUBTOTAL(3,INDIRECT("'Einzelwertung U12'!G"&amp;ROW($2:$177))),#REF!),ROWS($1:98)))</f>
        <v>#REF!</v>
      </c>
      <c r="B98" s="12" t="e">
        <f t="array" aca="1" ref="B98" ca="1">IF(ROWS($1:98)&gt;SUBTOTAL(3,#REF!),"",SMALL(IF(SUBTOTAL(3,INDIRECT("'Einzelwertung U12'!I"&amp;ROW($2:$177))),#REF!),ROWS($1:98)))</f>
        <v>#REF!</v>
      </c>
      <c r="C98" s="12" t="e">
        <f t="array" aca="1" ref="C98" ca="1">IF(ROWS($1:98)&gt;SUBTOTAL(3,#REF!),"",SMALL(IF(SUBTOTAL(3,INDIRECT("'Einzelwertung U12'!K"&amp;ROW($2:$177))),#REF!),ROWS($1:98)))</f>
        <v>#REF!</v>
      </c>
      <c r="D98" s="12" t="e">
        <f t="array" aca="1" ref="D98" ca="1">IF(ROWS($1:98)&gt;SUBTOTAL(3,#REF!),"",SMALL(IF(SUBTOTAL(3,INDIRECT("'Einzelwertung U12'!M"&amp;ROW($2:$177))),#REF!),ROWS($1:98)))</f>
        <v>#REF!</v>
      </c>
      <c r="E98" s="12" t="e">
        <f t="array" aca="1" ref="E98" ca="1">IF(ROWS($1:98)&gt;SUBTOTAL(3,#REF!),"",SMALL(IF(SUBTOTAL(3,INDIRECT("'Einzelwertung U12'!O"&amp;ROW($2:$177))),#REF!),ROWS($1:98)))</f>
        <v>#REF!</v>
      </c>
      <c r="F98" s="12" t="e">
        <f t="array" aca="1" ref="F98" ca="1">IF(ROWS($1:98)&gt;SUBTOTAL(3,#REF!),"",SMALL(IF(SUBTOTAL(3,INDIRECT("'Einzelwertung U12'!Q"&amp;ROW($2:$177))),#REF!),ROWS($1:98)))</f>
        <v>#REF!</v>
      </c>
      <c r="G98" s="12" t="e">
        <f t="array" aca="1" ref="G98" ca="1">IF(ROWS($1:98)&gt;SUBTOTAL(3,#REF!),"",IF(OR(A98&lt;&gt;"",B98&lt;&gt;"",C98&lt;&gt;"",D98&lt;&gt;"",E98&lt;&gt;"",F98&lt;&gt;""),SMALL(IF(SUBTOTAL(3,INDIRECT("'Einzelwertung U12'!S"&amp;ROW($2:$177))),#REF!),ROWS($1:98)),""))</f>
        <v>#REF!</v>
      </c>
    </row>
    <row r="99" spans="1:7">
      <c r="A99" s="12" t="e">
        <f t="array" aca="1" ref="A99" ca="1">IF(ROWS($1:99)&gt;SUBTOTAL(3,#REF!),"",SMALL(IF(SUBTOTAL(3,INDIRECT("'Einzelwertung U12'!G"&amp;ROW($2:$177))),#REF!),ROWS($1:99)))</f>
        <v>#REF!</v>
      </c>
      <c r="B99" s="12" t="e">
        <f t="array" aca="1" ref="B99" ca="1">IF(ROWS($1:99)&gt;SUBTOTAL(3,#REF!),"",SMALL(IF(SUBTOTAL(3,INDIRECT("'Einzelwertung U12'!I"&amp;ROW($2:$177))),#REF!),ROWS($1:99)))</f>
        <v>#REF!</v>
      </c>
      <c r="C99" s="12" t="e">
        <f t="array" aca="1" ref="C99" ca="1">IF(ROWS($1:99)&gt;SUBTOTAL(3,#REF!),"",SMALL(IF(SUBTOTAL(3,INDIRECT("'Einzelwertung U12'!K"&amp;ROW($2:$177))),#REF!),ROWS($1:99)))</f>
        <v>#REF!</v>
      </c>
      <c r="D99" s="12" t="e">
        <f t="array" aca="1" ref="D99" ca="1">IF(ROWS($1:99)&gt;SUBTOTAL(3,#REF!),"",SMALL(IF(SUBTOTAL(3,INDIRECT("'Einzelwertung U12'!M"&amp;ROW($2:$177))),#REF!),ROWS($1:99)))</f>
        <v>#REF!</v>
      </c>
      <c r="E99" s="12" t="e">
        <f t="array" aca="1" ref="E99" ca="1">IF(ROWS($1:99)&gt;SUBTOTAL(3,#REF!),"",SMALL(IF(SUBTOTAL(3,INDIRECT("'Einzelwertung U12'!O"&amp;ROW($2:$177))),#REF!),ROWS($1:99)))</f>
        <v>#REF!</v>
      </c>
      <c r="F99" s="12" t="e">
        <f t="array" aca="1" ref="F99" ca="1">IF(ROWS($1:99)&gt;SUBTOTAL(3,#REF!),"",SMALL(IF(SUBTOTAL(3,INDIRECT("'Einzelwertung U12'!Q"&amp;ROW($2:$177))),#REF!),ROWS($1:99)))</f>
        <v>#REF!</v>
      </c>
      <c r="G99" s="12" t="e">
        <f t="array" aca="1" ref="G99" ca="1">IF(ROWS($1:99)&gt;SUBTOTAL(3,#REF!),"",IF(OR(A99&lt;&gt;"",B99&lt;&gt;"",C99&lt;&gt;"",D99&lt;&gt;"",E99&lt;&gt;"",F99&lt;&gt;""),SMALL(IF(SUBTOTAL(3,INDIRECT("'Einzelwertung U12'!S"&amp;ROW($2:$177))),#REF!),ROWS($1:99)),""))</f>
        <v>#REF!</v>
      </c>
    </row>
    <row r="100" spans="1:7">
      <c r="A100" s="12" t="e">
        <f t="array" aca="1" ref="A100" ca="1">IF(ROWS($1:100)&gt;SUBTOTAL(3,#REF!),"",SMALL(IF(SUBTOTAL(3,INDIRECT("'Einzelwertung U12'!G"&amp;ROW($2:$177))),#REF!),ROWS($1:100)))</f>
        <v>#REF!</v>
      </c>
      <c r="B100" s="12" t="e">
        <f t="array" aca="1" ref="B100" ca="1">IF(ROWS($1:100)&gt;SUBTOTAL(3,#REF!),"",SMALL(IF(SUBTOTAL(3,INDIRECT("'Einzelwertung U12'!I"&amp;ROW($2:$177))),#REF!),ROWS($1:100)))</f>
        <v>#REF!</v>
      </c>
      <c r="C100" s="12" t="e">
        <f t="array" aca="1" ref="C100" ca="1">IF(ROWS($1:100)&gt;SUBTOTAL(3,#REF!),"",SMALL(IF(SUBTOTAL(3,INDIRECT("'Einzelwertung U12'!K"&amp;ROW($2:$177))),#REF!),ROWS($1:100)))</f>
        <v>#REF!</v>
      </c>
      <c r="D100" s="12" t="e">
        <f t="array" aca="1" ref="D100" ca="1">IF(ROWS($1:100)&gt;SUBTOTAL(3,#REF!),"",SMALL(IF(SUBTOTAL(3,INDIRECT("'Einzelwertung U12'!M"&amp;ROW($2:$177))),#REF!),ROWS($1:100)))</f>
        <v>#REF!</v>
      </c>
      <c r="E100" s="12" t="e">
        <f t="array" aca="1" ref="E100" ca="1">IF(ROWS($1:100)&gt;SUBTOTAL(3,#REF!),"",SMALL(IF(SUBTOTAL(3,INDIRECT("'Einzelwertung U12'!O"&amp;ROW($2:$177))),#REF!),ROWS($1:100)))</f>
        <v>#REF!</v>
      </c>
      <c r="F100" s="12" t="e">
        <f t="array" aca="1" ref="F100" ca="1">IF(ROWS($1:100)&gt;SUBTOTAL(3,#REF!),"",SMALL(IF(SUBTOTAL(3,INDIRECT("'Einzelwertung U12'!Q"&amp;ROW($2:$177))),#REF!),ROWS($1:100)))</f>
        <v>#REF!</v>
      </c>
      <c r="G100" s="12" t="e">
        <f t="array" aca="1" ref="G100" ca="1">IF(ROWS($1:100)&gt;SUBTOTAL(3,#REF!),"",IF(OR(A100&lt;&gt;"",B100&lt;&gt;"",C100&lt;&gt;"",D100&lt;&gt;"",E100&lt;&gt;"",F100&lt;&gt;""),SMALL(IF(SUBTOTAL(3,INDIRECT("'Einzelwertung U12'!S"&amp;ROW($2:$177))),#REF!),ROWS($1:100)),""))</f>
        <v>#REF!</v>
      </c>
    </row>
    <row r="101" spans="1:7">
      <c r="A101" s="12" t="e">
        <f t="array" aca="1" ref="A101" ca="1">IF(ROWS($1:101)&gt;SUBTOTAL(3,#REF!),"",SMALL(IF(SUBTOTAL(3,INDIRECT("'Einzelwertung U12'!G"&amp;ROW($2:$177))),#REF!),ROWS($1:101)))</f>
        <v>#REF!</v>
      </c>
      <c r="B101" s="12" t="e">
        <f t="array" aca="1" ref="B101" ca="1">IF(ROWS($1:101)&gt;SUBTOTAL(3,#REF!),"",SMALL(IF(SUBTOTAL(3,INDIRECT("'Einzelwertung U12'!I"&amp;ROW($2:$177))),#REF!),ROWS($1:101)))</f>
        <v>#REF!</v>
      </c>
      <c r="C101" s="12" t="e">
        <f t="array" aca="1" ref="C101" ca="1">IF(ROWS($1:101)&gt;SUBTOTAL(3,#REF!),"",SMALL(IF(SUBTOTAL(3,INDIRECT("'Einzelwertung U12'!K"&amp;ROW($2:$177))),#REF!),ROWS($1:101)))</f>
        <v>#REF!</v>
      </c>
      <c r="D101" s="12" t="e">
        <f t="array" aca="1" ref="D101" ca="1">IF(ROWS($1:101)&gt;SUBTOTAL(3,#REF!),"",SMALL(IF(SUBTOTAL(3,INDIRECT("'Einzelwertung U12'!M"&amp;ROW($2:$177))),#REF!),ROWS($1:101)))</f>
        <v>#REF!</v>
      </c>
      <c r="E101" s="12" t="e">
        <f t="array" aca="1" ref="E101" ca="1">IF(ROWS($1:101)&gt;SUBTOTAL(3,#REF!),"",SMALL(IF(SUBTOTAL(3,INDIRECT("'Einzelwertung U12'!O"&amp;ROW($2:$177))),#REF!),ROWS($1:101)))</f>
        <v>#REF!</v>
      </c>
      <c r="F101" s="12" t="e">
        <f t="array" aca="1" ref="F101" ca="1">IF(ROWS($1:101)&gt;SUBTOTAL(3,#REF!),"",SMALL(IF(SUBTOTAL(3,INDIRECT("'Einzelwertung U12'!Q"&amp;ROW($2:$177))),#REF!),ROWS($1:101)))</f>
        <v>#REF!</v>
      </c>
      <c r="G101" s="12" t="e">
        <f t="array" aca="1" ref="G101" ca="1">IF(ROWS($1:101)&gt;SUBTOTAL(3,#REF!),"",IF(OR(A101&lt;&gt;"",B101&lt;&gt;"",C101&lt;&gt;"",D101&lt;&gt;"",E101&lt;&gt;"",F101&lt;&gt;""),SMALL(IF(SUBTOTAL(3,INDIRECT("'Einzelwertung U12'!S"&amp;ROW($2:$177))),#REF!),ROWS($1:101)),""))</f>
        <v>#REF!</v>
      </c>
    </row>
    <row r="102" spans="1:7">
      <c r="A102" s="12" t="e">
        <f t="array" aca="1" ref="A102" ca="1">IF(ROWS($1:102)&gt;SUBTOTAL(3,#REF!),"",SMALL(IF(SUBTOTAL(3,INDIRECT("'Einzelwertung U12'!G"&amp;ROW($2:$177))),#REF!),ROWS($1:102)))</f>
        <v>#REF!</v>
      </c>
      <c r="B102" s="12" t="e">
        <f t="array" aca="1" ref="B102" ca="1">IF(ROWS($1:102)&gt;SUBTOTAL(3,#REF!),"",SMALL(IF(SUBTOTAL(3,INDIRECT("'Einzelwertung U12'!I"&amp;ROW($2:$177))),#REF!),ROWS($1:102)))</f>
        <v>#REF!</v>
      </c>
      <c r="C102" s="12" t="e">
        <f t="array" aca="1" ref="C102" ca="1">IF(ROWS($1:102)&gt;SUBTOTAL(3,#REF!),"",SMALL(IF(SUBTOTAL(3,INDIRECT("'Einzelwertung U12'!K"&amp;ROW($2:$177))),#REF!),ROWS($1:102)))</f>
        <v>#REF!</v>
      </c>
      <c r="D102" s="12" t="e">
        <f t="array" aca="1" ref="D102" ca="1">IF(ROWS($1:102)&gt;SUBTOTAL(3,#REF!),"",SMALL(IF(SUBTOTAL(3,INDIRECT("'Einzelwertung U12'!M"&amp;ROW($2:$177))),#REF!),ROWS($1:102)))</f>
        <v>#REF!</v>
      </c>
      <c r="E102" s="12" t="e">
        <f t="array" aca="1" ref="E102" ca="1">IF(ROWS($1:102)&gt;SUBTOTAL(3,#REF!),"",SMALL(IF(SUBTOTAL(3,INDIRECT("'Einzelwertung U12'!O"&amp;ROW($2:$177))),#REF!),ROWS($1:102)))</f>
        <v>#REF!</v>
      </c>
      <c r="F102" s="12" t="e">
        <f t="array" aca="1" ref="F102" ca="1">IF(ROWS($1:102)&gt;SUBTOTAL(3,#REF!),"",SMALL(IF(SUBTOTAL(3,INDIRECT("'Einzelwertung U12'!Q"&amp;ROW($2:$177))),#REF!),ROWS($1:102)))</f>
        <v>#REF!</v>
      </c>
      <c r="G102" s="12" t="e">
        <f t="array" aca="1" ref="G102" ca="1">IF(ROWS($1:102)&gt;SUBTOTAL(3,#REF!),"",IF(OR(A102&lt;&gt;"",B102&lt;&gt;"",C102&lt;&gt;"",D102&lt;&gt;"",E102&lt;&gt;"",F102&lt;&gt;""),SMALL(IF(SUBTOTAL(3,INDIRECT("'Einzelwertung U12'!S"&amp;ROW($2:$177))),#REF!),ROWS($1:102)),""))</f>
        <v>#REF!</v>
      </c>
    </row>
    <row r="103" spans="1:7">
      <c r="A103" s="12" t="e">
        <f t="array" aca="1" ref="A103" ca="1">IF(ROWS($1:103)&gt;SUBTOTAL(3,#REF!),"",SMALL(IF(SUBTOTAL(3,INDIRECT("'Einzelwertung U12'!G"&amp;ROW($2:$177))),#REF!),ROWS($1:103)))</f>
        <v>#REF!</v>
      </c>
      <c r="B103" s="12" t="e">
        <f t="array" aca="1" ref="B103" ca="1">IF(ROWS($1:103)&gt;SUBTOTAL(3,#REF!),"",SMALL(IF(SUBTOTAL(3,INDIRECT("'Einzelwertung U12'!I"&amp;ROW($2:$177))),#REF!),ROWS($1:103)))</f>
        <v>#REF!</v>
      </c>
      <c r="C103" s="12" t="e">
        <f t="array" aca="1" ref="C103" ca="1">IF(ROWS($1:103)&gt;SUBTOTAL(3,#REF!),"",SMALL(IF(SUBTOTAL(3,INDIRECT("'Einzelwertung U12'!K"&amp;ROW($2:$177))),#REF!),ROWS($1:103)))</f>
        <v>#REF!</v>
      </c>
      <c r="D103" s="12" t="e">
        <f t="array" aca="1" ref="D103" ca="1">IF(ROWS($1:103)&gt;SUBTOTAL(3,#REF!),"",SMALL(IF(SUBTOTAL(3,INDIRECT("'Einzelwertung U12'!M"&amp;ROW($2:$177))),#REF!),ROWS($1:103)))</f>
        <v>#REF!</v>
      </c>
      <c r="E103" s="12" t="e">
        <f t="array" aca="1" ref="E103" ca="1">IF(ROWS($1:103)&gt;SUBTOTAL(3,#REF!),"",SMALL(IF(SUBTOTAL(3,INDIRECT("'Einzelwertung U12'!O"&amp;ROW($2:$177))),#REF!),ROWS($1:103)))</f>
        <v>#REF!</v>
      </c>
      <c r="F103" s="12" t="e">
        <f t="array" aca="1" ref="F103" ca="1">IF(ROWS($1:103)&gt;SUBTOTAL(3,#REF!),"",SMALL(IF(SUBTOTAL(3,INDIRECT("'Einzelwertung U12'!Q"&amp;ROW($2:$177))),#REF!),ROWS($1:103)))</f>
        <v>#REF!</v>
      </c>
      <c r="G103" s="12" t="e">
        <f t="array" aca="1" ref="G103" ca="1">IF(ROWS($1:103)&gt;SUBTOTAL(3,#REF!),"",IF(OR(A103&lt;&gt;"",B103&lt;&gt;"",C103&lt;&gt;"",D103&lt;&gt;"",E103&lt;&gt;"",F103&lt;&gt;""),SMALL(IF(SUBTOTAL(3,INDIRECT("'Einzelwertung U12'!S"&amp;ROW($2:$177))),#REF!),ROWS($1:103)),""))</f>
        <v>#REF!</v>
      </c>
    </row>
    <row r="104" spans="1:7">
      <c r="A104" s="12" t="e">
        <f t="array" aca="1" ref="A104" ca="1">IF(ROWS($1:104)&gt;SUBTOTAL(3,#REF!),"",SMALL(IF(SUBTOTAL(3,INDIRECT("'Einzelwertung U12'!G"&amp;ROW($2:$177))),#REF!),ROWS($1:104)))</f>
        <v>#REF!</v>
      </c>
      <c r="B104" s="12" t="e">
        <f t="array" aca="1" ref="B104" ca="1">IF(ROWS($1:104)&gt;SUBTOTAL(3,#REF!),"",SMALL(IF(SUBTOTAL(3,INDIRECT("'Einzelwertung U12'!I"&amp;ROW($2:$177))),#REF!),ROWS($1:104)))</f>
        <v>#REF!</v>
      </c>
      <c r="C104" s="12" t="e">
        <f t="array" aca="1" ref="C104" ca="1">IF(ROWS($1:104)&gt;SUBTOTAL(3,#REF!),"",SMALL(IF(SUBTOTAL(3,INDIRECT("'Einzelwertung U12'!K"&amp;ROW($2:$177))),#REF!),ROWS($1:104)))</f>
        <v>#REF!</v>
      </c>
      <c r="D104" s="12" t="e">
        <f t="array" aca="1" ref="D104" ca="1">IF(ROWS($1:104)&gt;SUBTOTAL(3,#REF!),"",SMALL(IF(SUBTOTAL(3,INDIRECT("'Einzelwertung U12'!M"&amp;ROW($2:$177))),#REF!),ROWS($1:104)))</f>
        <v>#REF!</v>
      </c>
      <c r="E104" s="12" t="e">
        <f t="array" aca="1" ref="E104" ca="1">IF(ROWS($1:104)&gt;SUBTOTAL(3,#REF!),"",SMALL(IF(SUBTOTAL(3,INDIRECT("'Einzelwertung U12'!O"&amp;ROW($2:$177))),#REF!),ROWS($1:104)))</f>
        <v>#REF!</v>
      </c>
      <c r="F104" s="12" t="e">
        <f t="array" aca="1" ref="F104" ca="1">IF(ROWS($1:104)&gt;SUBTOTAL(3,#REF!),"",SMALL(IF(SUBTOTAL(3,INDIRECT("'Einzelwertung U12'!Q"&amp;ROW($2:$177))),#REF!),ROWS($1:104)))</f>
        <v>#REF!</v>
      </c>
      <c r="G104" s="12" t="e">
        <f t="array" aca="1" ref="G104" ca="1">IF(ROWS($1:104)&gt;SUBTOTAL(3,#REF!),"",IF(OR(A104&lt;&gt;"",B104&lt;&gt;"",C104&lt;&gt;"",D104&lt;&gt;"",E104&lt;&gt;"",F104&lt;&gt;""),SMALL(IF(SUBTOTAL(3,INDIRECT("'Einzelwertung U12'!S"&amp;ROW($2:$177))),#REF!),ROWS($1:104)),""))</f>
        <v>#REF!</v>
      </c>
    </row>
    <row r="105" spans="1:7">
      <c r="A105" s="12" t="e">
        <f t="array" aca="1" ref="A105" ca="1">IF(ROWS($1:105)&gt;SUBTOTAL(3,#REF!),"",SMALL(IF(SUBTOTAL(3,INDIRECT("'Einzelwertung U12'!G"&amp;ROW($2:$177))),#REF!),ROWS($1:105)))</f>
        <v>#REF!</v>
      </c>
      <c r="B105" s="12" t="e">
        <f t="array" aca="1" ref="B105" ca="1">IF(ROWS($1:105)&gt;SUBTOTAL(3,#REF!),"",SMALL(IF(SUBTOTAL(3,INDIRECT("'Einzelwertung U12'!I"&amp;ROW($2:$177))),#REF!),ROWS($1:105)))</f>
        <v>#REF!</v>
      </c>
      <c r="C105" s="12" t="e">
        <f t="array" aca="1" ref="C105" ca="1">IF(ROWS($1:105)&gt;SUBTOTAL(3,#REF!),"",SMALL(IF(SUBTOTAL(3,INDIRECT("'Einzelwertung U12'!K"&amp;ROW($2:$177))),#REF!),ROWS($1:105)))</f>
        <v>#REF!</v>
      </c>
      <c r="D105" s="12" t="e">
        <f t="array" aca="1" ref="D105" ca="1">IF(ROWS($1:105)&gt;SUBTOTAL(3,#REF!),"",SMALL(IF(SUBTOTAL(3,INDIRECT("'Einzelwertung U12'!M"&amp;ROW($2:$177))),#REF!),ROWS($1:105)))</f>
        <v>#REF!</v>
      </c>
      <c r="E105" s="12" t="e">
        <f t="array" aca="1" ref="E105" ca="1">IF(ROWS($1:105)&gt;SUBTOTAL(3,#REF!),"",SMALL(IF(SUBTOTAL(3,INDIRECT("'Einzelwertung U12'!O"&amp;ROW($2:$177))),#REF!),ROWS($1:105)))</f>
        <v>#REF!</v>
      </c>
      <c r="F105" s="12" t="e">
        <f t="array" aca="1" ref="F105" ca="1">IF(ROWS($1:105)&gt;SUBTOTAL(3,#REF!),"",SMALL(IF(SUBTOTAL(3,INDIRECT("'Einzelwertung U12'!Q"&amp;ROW($2:$177))),#REF!),ROWS($1:105)))</f>
        <v>#REF!</v>
      </c>
      <c r="G105" s="12" t="e">
        <f t="array" aca="1" ref="G105" ca="1">IF(ROWS($1:105)&gt;SUBTOTAL(3,#REF!),"",IF(OR(A105&lt;&gt;"",B105&lt;&gt;"",C105&lt;&gt;"",D105&lt;&gt;"",E105&lt;&gt;"",F105&lt;&gt;""),SMALL(IF(SUBTOTAL(3,INDIRECT("'Einzelwertung U12'!S"&amp;ROW($2:$177))),#REF!),ROWS($1:105)),""))</f>
        <v>#REF!</v>
      </c>
    </row>
    <row r="106" spans="1:7">
      <c r="A106" s="12" t="e">
        <f t="array" aca="1" ref="A106" ca="1">IF(ROWS($1:106)&gt;SUBTOTAL(3,#REF!),"",SMALL(IF(SUBTOTAL(3,INDIRECT("'Einzelwertung U12'!G"&amp;ROW($2:$177))),#REF!),ROWS($1:106)))</f>
        <v>#REF!</v>
      </c>
      <c r="B106" s="12" t="e">
        <f t="array" aca="1" ref="B106" ca="1">IF(ROWS($1:106)&gt;SUBTOTAL(3,#REF!),"",SMALL(IF(SUBTOTAL(3,INDIRECT("'Einzelwertung U12'!I"&amp;ROW($2:$177))),#REF!),ROWS($1:106)))</f>
        <v>#REF!</v>
      </c>
      <c r="C106" s="12" t="e">
        <f t="array" aca="1" ref="C106" ca="1">IF(ROWS($1:106)&gt;SUBTOTAL(3,#REF!),"",SMALL(IF(SUBTOTAL(3,INDIRECT("'Einzelwertung U12'!K"&amp;ROW($2:$177))),#REF!),ROWS($1:106)))</f>
        <v>#REF!</v>
      </c>
      <c r="D106" s="12" t="e">
        <f t="array" aca="1" ref="D106" ca="1">IF(ROWS($1:106)&gt;SUBTOTAL(3,#REF!),"",SMALL(IF(SUBTOTAL(3,INDIRECT("'Einzelwertung U12'!M"&amp;ROW($2:$177))),#REF!),ROWS($1:106)))</f>
        <v>#REF!</v>
      </c>
      <c r="E106" s="12" t="e">
        <f t="array" aca="1" ref="E106" ca="1">IF(ROWS($1:106)&gt;SUBTOTAL(3,#REF!),"",SMALL(IF(SUBTOTAL(3,INDIRECT("'Einzelwertung U12'!O"&amp;ROW($2:$177))),#REF!),ROWS($1:106)))</f>
        <v>#REF!</v>
      </c>
      <c r="F106" s="12" t="e">
        <f t="array" aca="1" ref="F106" ca="1">IF(ROWS($1:106)&gt;SUBTOTAL(3,#REF!),"",SMALL(IF(SUBTOTAL(3,INDIRECT("'Einzelwertung U12'!Q"&amp;ROW($2:$177))),#REF!),ROWS($1:106)))</f>
        <v>#REF!</v>
      </c>
      <c r="G106" s="12" t="e">
        <f t="array" aca="1" ref="G106" ca="1">IF(ROWS($1:106)&gt;SUBTOTAL(3,#REF!),"",IF(OR(A106&lt;&gt;"",B106&lt;&gt;"",C106&lt;&gt;"",D106&lt;&gt;"",E106&lt;&gt;"",F106&lt;&gt;""),SMALL(IF(SUBTOTAL(3,INDIRECT("'Einzelwertung U12'!S"&amp;ROW($2:$177))),#REF!),ROWS($1:106)),""))</f>
        <v>#REF!</v>
      </c>
    </row>
    <row r="107" spans="1:7">
      <c r="A107" s="12" t="e">
        <f t="array" aca="1" ref="A107" ca="1">IF(ROWS($1:107)&gt;SUBTOTAL(3,#REF!),"",SMALL(IF(SUBTOTAL(3,INDIRECT("'Einzelwertung U12'!G"&amp;ROW($2:$177))),#REF!),ROWS($1:107)))</f>
        <v>#REF!</v>
      </c>
      <c r="B107" s="12" t="e">
        <f t="array" aca="1" ref="B107" ca="1">IF(ROWS($1:107)&gt;SUBTOTAL(3,#REF!),"",SMALL(IF(SUBTOTAL(3,INDIRECT("'Einzelwertung U12'!I"&amp;ROW($2:$177))),#REF!),ROWS($1:107)))</f>
        <v>#REF!</v>
      </c>
      <c r="C107" s="12" t="e">
        <f t="array" aca="1" ref="C107" ca="1">IF(ROWS($1:107)&gt;SUBTOTAL(3,#REF!),"",SMALL(IF(SUBTOTAL(3,INDIRECT("'Einzelwertung U12'!K"&amp;ROW($2:$177))),#REF!),ROWS($1:107)))</f>
        <v>#REF!</v>
      </c>
      <c r="D107" s="12" t="e">
        <f t="array" aca="1" ref="D107" ca="1">IF(ROWS($1:107)&gt;SUBTOTAL(3,#REF!),"",SMALL(IF(SUBTOTAL(3,INDIRECT("'Einzelwertung U12'!M"&amp;ROW($2:$177))),#REF!),ROWS($1:107)))</f>
        <v>#REF!</v>
      </c>
      <c r="E107" s="12" t="e">
        <f t="array" aca="1" ref="E107" ca="1">IF(ROWS($1:107)&gt;SUBTOTAL(3,#REF!),"",SMALL(IF(SUBTOTAL(3,INDIRECT("'Einzelwertung U12'!O"&amp;ROW($2:$177))),#REF!),ROWS($1:107)))</f>
        <v>#REF!</v>
      </c>
      <c r="F107" s="12" t="e">
        <f t="array" aca="1" ref="F107" ca="1">IF(ROWS($1:107)&gt;SUBTOTAL(3,#REF!),"",SMALL(IF(SUBTOTAL(3,INDIRECT("'Einzelwertung U12'!Q"&amp;ROW($2:$177))),#REF!),ROWS($1:107)))</f>
        <v>#REF!</v>
      </c>
      <c r="G107" s="12" t="e">
        <f t="array" aca="1" ref="G107" ca="1">IF(ROWS($1:107)&gt;SUBTOTAL(3,#REF!),"",IF(OR(A107&lt;&gt;"",B107&lt;&gt;"",C107&lt;&gt;"",D107&lt;&gt;"",E107&lt;&gt;"",F107&lt;&gt;""),SMALL(IF(SUBTOTAL(3,INDIRECT("'Einzelwertung U12'!S"&amp;ROW($2:$177))),#REF!),ROWS($1:107)),""))</f>
        <v>#REF!</v>
      </c>
    </row>
    <row r="108" spans="1:7">
      <c r="A108" s="12" t="e">
        <f t="array" aca="1" ref="A108" ca="1">IF(ROWS($1:108)&gt;SUBTOTAL(3,#REF!),"",SMALL(IF(SUBTOTAL(3,INDIRECT("'Einzelwertung U12'!G"&amp;ROW($2:$177))),#REF!),ROWS($1:108)))</f>
        <v>#REF!</v>
      </c>
      <c r="B108" s="12" t="e">
        <f t="array" aca="1" ref="B108" ca="1">IF(ROWS($1:108)&gt;SUBTOTAL(3,#REF!),"",SMALL(IF(SUBTOTAL(3,INDIRECT("'Einzelwertung U12'!I"&amp;ROW($2:$177))),#REF!),ROWS($1:108)))</f>
        <v>#REF!</v>
      </c>
      <c r="C108" s="12" t="e">
        <f t="array" aca="1" ref="C108" ca="1">IF(ROWS($1:108)&gt;SUBTOTAL(3,#REF!),"",SMALL(IF(SUBTOTAL(3,INDIRECT("'Einzelwertung U12'!K"&amp;ROW($2:$177))),#REF!),ROWS($1:108)))</f>
        <v>#REF!</v>
      </c>
      <c r="D108" s="12" t="e">
        <f t="array" aca="1" ref="D108" ca="1">IF(ROWS($1:108)&gt;SUBTOTAL(3,#REF!),"",SMALL(IF(SUBTOTAL(3,INDIRECT("'Einzelwertung U12'!M"&amp;ROW($2:$177))),#REF!),ROWS($1:108)))</f>
        <v>#REF!</v>
      </c>
      <c r="E108" s="12" t="e">
        <f t="array" aca="1" ref="E108" ca="1">IF(ROWS($1:108)&gt;SUBTOTAL(3,#REF!),"",SMALL(IF(SUBTOTAL(3,INDIRECT("'Einzelwertung U12'!O"&amp;ROW($2:$177))),#REF!),ROWS($1:108)))</f>
        <v>#REF!</v>
      </c>
      <c r="F108" s="12" t="e">
        <f t="array" aca="1" ref="F108" ca="1">IF(ROWS($1:108)&gt;SUBTOTAL(3,#REF!),"",SMALL(IF(SUBTOTAL(3,INDIRECT("'Einzelwertung U12'!Q"&amp;ROW($2:$177))),#REF!),ROWS($1:108)))</f>
        <v>#REF!</v>
      </c>
      <c r="G108" s="12" t="e">
        <f t="array" aca="1" ref="G108" ca="1">IF(ROWS($1:108)&gt;SUBTOTAL(3,#REF!),"",IF(OR(A108&lt;&gt;"",B108&lt;&gt;"",C108&lt;&gt;"",D108&lt;&gt;"",E108&lt;&gt;"",F108&lt;&gt;""),SMALL(IF(SUBTOTAL(3,INDIRECT("'Einzelwertung U12'!S"&amp;ROW($2:$177))),#REF!),ROWS($1:108)),""))</f>
        <v>#REF!</v>
      </c>
    </row>
    <row r="109" spans="1:7">
      <c r="A109" s="12" t="e">
        <f t="array" aca="1" ref="A109" ca="1">IF(ROWS($1:109)&gt;SUBTOTAL(3,#REF!),"",SMALL(IF(SUBTOTAL(3,INDIRECT("'Einzelwertung U12'!G"&amp;ROW($2:$177))),#REF!),ROWS($1:109)))</f>
        <v>#REF!</v>
      </c>
      <c r="B109" s="12" t="e">
        <f t="array" aca="1" ref="B109" ca="1">IF(ROWS($1:109)&gt;SUBTOTAL(3,#REF!),"",SMALL(IF(SUBTOTAL(3,INDIRECT("'Einzelwertung U12'!I"&amp;ROW($2:$177))),#REF!),ROWS($1:109)))</f>
        <v>#REF!</v>
      </c>
      <c r="C109" s="12" t="e">
        <f t="array" aca="1" ref="C109" ca="1">IF(ROWS($1:109)&gt;SUBTOTAL(3,#REF!),"",SMALL(IF(SUBTOTAL(3,INDIRECT("'Einzelwertung U12'!K"&amp;ROW($2:$177))),#REF!),ROWS($1:109)))</f>
        <v>#REF!</v>
      </c>
      <c r="D109" s="12" t="e">
        <f t="array" aca="1" ref="D109" ca="1">IF(ROWS($1:109)&gt;SUBTOTAL(3,#REF!),"",SMALL(IF(SUBTOTAL(3,INDIRECT("'Einzelwertung U12'!M"&amp;ROW($2:$177))),#REF!),ROWS($1:109)))</f>
        <v>#REF!</v>
      </c>
      <c r="E109" s="12" t="e">
        <f t="array" aca="1" ref="E109" ca="1">IF(ROWS($1:109)&gt;SUBTOTAL(3,#REF!),"",SMALL(IF(SUBTOTAL(3,INDIRECT("'Einzelwertung U12'!O"&amp;ROW($2:$177))),#REF!),ROWS($1:109)))</f>
        <v>#REF!</v>
      </c>
      <c r="F109" s="12" t="e">
        <f t="array" aca="1" ref="F109" ca="1">IF(ROWS($1:109)&gt;SUBTOTAL(3,#REF!),"",SMALL(IF(SUBTOTAL(3,INDIRECT("'Einzelwertung U12'!Q"&amp;ROW($2:$177))),#REF!),ROWS($1:109)))</f>
        <v>#REF!</v>
      </c>
      <c r="G109" s="12" t="e">
        <f t="array" aca="1" ref="G109" ca="1">IF(ROWS($1:109)&gt;SUBTOTAL(3,#REF!),"",IF(OR(A109&lt;&gt;"",B109&lt;&gt;"",C109&lt;&gt;"",D109&lt;&gt;"",E109&lt;&gt;"",F109&lt;&gt;""),SMALL(IF(SUBTOTAL(3,INDIRECT("'Einzelwertung U12'!S"&amp;ROW($2:$177))),#REF!),ROWS($1:109)),""))</f>
        <v>#REF!</v>
      </c>
    </row>
    <row r="110" spans="1:7">
      <c r="A110" s="12" t="e">
        <f t="array" aca="1" ref="A110" ca="1">IF(ROWS($1:110)&gt;SUBTOTAL(3,#REF!),"",SMALL(IF(SUBTOTAL(3,INDIRECT("'Einzelwertung U12'!G"&amp;ROW($2:$177))),#REF!),ROWS($1:110)))</f>
        <v>#REF!</v>
      </c>
      <c r="B110" s="12" t="e">
        <f t="array" aca="1" ref="B110" ca="1">IF(ROWS($1:110)&gt;SUBTOTAL(3,#REF!),"",SMALL(IF(SUBTOTAL(3,INDIRECT("'Einzelwertung U12'!I"&amp;ROW($2:$177))),#REF!),ROWS($1:110)))</f>
        <v>#REF!</v>
      </c>
      <c r="C110" s="12" t="e">
        <f t="array" aca="1" ref="C110" ca="1">IF(ROWS($1:110)&gt;SUBTOTAL(3,#REF!),"",SMALL(IF(SUBTOTAL(3,INDIRECT("'Einzelwertung U12'!K"&amp;ROW($2:$177))),#REF!),ROWS($1:110)))</f>
        <v>#REF!</v>
      </c>
      <c r="D110" s="12" t="e">
        <f t="array" aca="1" ref="D110" ca="1">IF(ROWS($1:110)&gt;SUBTOTAL(3,#REF!),"",SMALL(IF(SUBTOTAL(3,INDIRECT("'Einzelwertung U12'!M"&amp;ROW($2:$177))),#REF!),ROWS($1:110)))</f>
        <v>#REF!</v>
      </c>
      <c r="E110" s="12" t="e">
        <f t="array" aca="1" ref="E110" ca="1">IF(ROWS($1:110)&gt;SUBTOTAL(3,#REF!),"",SMALL(IF(SUBTOTAL(3,INDIRECT("'Einzelwertung U12'!O"&amp;ROW($2:$177))),#REF!),ROWS($1:110)))</f>
        <v>#REF!</v>
      </c>
      <c r="F110" s="12" t="e">
        <f t="array" aca="1" ref="F110" ca="1">IF(ROWS($1:110)&gt;SUBTOTAL(3,#REF!),"",SMALL(IF(SUBTOTAL(3,INDIRECT("'Einzelwertung U12'!Q"&amp;ROW($2:$177))),#REF!),ROWS($1:110)))</f>
        <v>#REF!</v>
      </c>
      <c r="G110" s="12" t="e">
        <f t="array" aca="1" ref="G110" ca="1">IF(ROWS($1:110)&gt;SUBTOTAL(3,#REF!),"",IF(OR(A110&lt;&gt;"",B110&lt;&gt;"",C110&lt;&gt;"",D110&lt;&gt;"",E110&lt;&gt;"",F110&lt;&gt;""),SMALL(IF(SUBTOTAL(3,INDIRECT("'Einzelwertung U12'!S"&amp;ROW($2:$177))),#REF!),ROWS($1:110)),""))</f>
        <v>#REF!</v>
      </c>
    </row>
    <row r="111" spans="1:7">
      <c r="A111" s="12" t="e">
        <f t="array" aca="1" ref="A111" ca="1">IF(ROWS($1:111)&gt;SUBTOTAL(3,#REF!),"",SMALL(IF(SUBTOTAL(3,INDIRECT("'Einzelwertung U12'!G"&amp;ROW($2:$177))),#REF!),ROWS($1:111)))</f>
        <v>#REF!</v>
      </c>
      <c r="B111" s="12" t="e">
        <f t="array" aca="1" ref="B111" ca="1">IF(ROWS($1:111)&gt;SUBTOTAL(3,#REF!),"",SMALL(IF(SUBTOTAL(3,INDIRECT("'Einzelwertung U12'!I"&amp;ROW($2:$177))),#REF!),ROWS($1:111)))</f>
        <v>#REF!</v>
      </c>
      <c r="C111" s="12" t="e">
        <f t="array" aca="1" ref="C111" ca="1">IF(ROWS($1:111)&gt;SUBTOTAL(3,#REF!),"",SMALL(IF(SUBTOTAL(3,INDIRECT("'Einzelwertung U12'!K"&amp;ROW($2:$177))),#REF!),ROWS($1:111)))</f>
        <v>#REF!</v>
      </c>
      <c r="D111" s="12" t="e">
        <f t="array" aca="1" ref="D111" ca="1">IF(ROWS($1:111)&gt;SUBTOTAL(3,#REF!),"",SMALL(IF(SUBTOTAL(3,INDIRECT("'Einzelwertung U12'!M"&amp;ROW($2:$177))),#REF!),ROWS($1:111)))</f>
        <v>#REF!</v>
      </c>
      <c r="E111" s="12" t="e">
        <f t="array" aca="1" ref="E111" ca="1">IF(ROWS($1:111)&gt;SUBTOTAL(3,#REF!),"",SMALL(IF(SUBTOTAL(3,INDIRECT("'Einzelwertung U12'!O"&amp;ROW($2:$177))),#REF!),ROWS($1:111)))</f>
        <v>#REF!</v>
      </c>
      <c r="F111" s="12" t="e">
        <f t="array" aca="1" ref="F111" ca="1">IF(ROWS($1:111)&gt;SUBTOTAL(3,#REF!),"",SMALL(IF(SUBTOTAL(3,INDIRECT("'Einzelwertung U12'!Q"&amp;ROW($2:$177))),#REF!),ROWS($1:111)))</f>
        <v>#REF!</v>
      </c>
      <c r="G111" s="12" t="e">
        <f t="array" aca="1" ref="G111" ca="1">IF(ROWS($1:111)&gt;SUBTOTAL(3,#REF!),"",IF(OR(A111&lt;&gt;"",B111&lt;&gt;"",C111&lt;&gt;"",D111&lt;&gt;"",E111&lt;&gt;"",F111&lt;&gt;""),SMALL(IF(SUBTOTAL(3,INDIRECT("'Einzelwertung U12'!S"&amp;ROW($2:$177))),#REF!),ROWS($1:111)),""))</f>
        <v>#REF!</v>
      </c>
    </row>
    <row r="112" spans="1:7">
      <c r="A112" s="12" t="e">
        <f t="array" aca="1" ref="A112" ca="1">IF(ROWS($1:112)&gt;SUBTOTAL(3,#REF!),"",SMALL(IF(SUBTOTAL(3,INDIRECT("'Einzelwertung U12'!G"&amp;ROW($2:$177))),#REF!),ROWS($1:112)))</f>
        <v>#REF!</v>
      </c>
      <c r="B112" s="12" t="e">
        <f t="array" aca="1" ref="B112" ca="1">IF(ROWS($1:112)&gt;SUBTOTAL(3,#REF!),"",SMALL(IF(SUBTOTAL(3,INDIRECT("'Einzelwertung U12'!I"&amp;ROW($2:$177))),#REF!),ROWS($1:112)))</f>
        <v>#REF!</v>
      </c>
      <c r="C112" s="12" t="e">
        <f t="array" aca="1" ref="C112" ca="1">IF(ROWS($1:112)&gt;SUBTOTAL(3,#REF!),"",SMALL(IF(SUBTOTAL(3,INDIRECT("'Einzelwertung U12'!K"&amp;ROW($2:$177))),#REF!),ROWS($1:112)))</f>
        <v>#REF!</v>
      </c>
      <c r="D112" s="12" t="e">
        <f t="array" aca="1" ref="D112" ca="1">IF(ROWS($1:112)&gt;SUBTOTAL(3,#REF!),"",SMALL(IF(SUBTOTAL(3,INDIRECT("'Einzelwertung U12'!M"&amp;ROW($2:$177))),#REF!),ROWS($1:112)))</f>
        <v>#REF!</v>
      </c>
      <c r="E112" s="12" t="e">
        <f t="array" aca="1" ref="E112" ca="1">IF(ROWS($1:112)&gt;SUBTOTAL(3,#REF!),"",SMALL(IF(SUBTOTAL(3,INDIRECT("'Einzelwertung U12'!O"&amp;ROW($2:$177))),#REF!),ROWS($1:112)))</f>
        <v>#REF!</v>
      </c>
      <c r="F112" s="12" t="e">
        <f t="array" aca="1" ref="F112" ca="1">IF(ROWS($1:112)&gt;SUBTOTAL(3,#REF!),"",SMALL(IF(SUBTOTAL(3,INDIRECT("'Einzelwertung U12'!Q"&amp;ROW($2:$177))),#REF!),ROWS($1:112)))</f>
        <v>#REF!</v>
      </c>
      <c r="G112" s="12" t="e">
        <f t="array" aca="1" ref="G112" ca="1">IF(ROWS($1:112)&gt;SUBTOTAL(3,#REF!),"",IF(OR(A112&lt;&gt;"",B112&lt;&gt;"",C112&lt;&gt;"",D112&lt;&gt;"",E112&lt;&gt;"",F112&lt;&gt;""),SMALL(IF(SUBTOTAL(3,INDIRECT("'Einzelwertung U12'!S"&amp;ROW($2:$177))),#REF!),ROWS($1:112)),""))</f>
        <v>#REF!</v>
      </c>
    </row>
    <row r="113" spans="1:7">
      <c r="A113" s="12" t="e">
        <f t="array" aca="1" ref="A113" ca="1">IF(ROWS($1:113)&gt;SUBTOTAL(3,#REF!),"",SMALL(IF(SUBTOTAL(3,INDIRECT("'Einzelwertung U12'!G"&amp;ROW($2:$177))),#REF!),ROWS($1:113)))</f>
        <v>#REF!</v>
      </c>
      <c r="B113" s="12" t="e">
        <f t="array" aca="1" ref="B113" ca="1">IF(ROWS($1:113)&gt;SUBTOTAL(3,#REF!),"",SMALL(IF(SUBTOTAL(3,INDIRECT("'Einzelwertung U12'!I"&amp;ROW($2:$177))),#REF!),ROWS($1:113)))</f>
        <v>#REF!</v>
      </c>
      <c r="C113" s="12" t="e">
        <f t="array" aca="1" ref="C113" ca="1">IF(ROWS($1:113)&gt;SUBTOTAL(3,#REF!),"",SMALL(IF(SUBTOTAL(3,INDIRECT("'Einzelwertung U12'!K"&amp;ROW($2:$177))),#REF!),ROWS($1:113)))</f>
        <v>#REF!</v>
      </c>
      <c r="D113" s="12" t="e">
        <f t="array" aca="1" ref="D113" ca="1">IF(ROWS($1:113)&gt;SUBTOTAL(3,#REF!),"",SMALL(IF(SUBTOTAL(3,INDIRECT("'Einzelwertung U12'!M"&amp;ROW($2:$177))),#REF!),ROWS($1:113)))</f>
        <v>#REF!</v>
      </c>
      <c r="E113" s="12" t="e">
        <f t="array" aca="1" ref="E113" ca="1">IF(ROWS($1:113)&gt;SUBTOTAL(3,#REF!),"",SMALL(IF(SUBTOTAL(3,INDIRECT("'Einzelwertung U12'!O"&amp;ROW($2:$177))),#REF!),ROWS($1:113)))</f>
        <v>#REF!</v>
      </c>
      <c r="F113" s="12" t="e">
        <f t="array" aca="1" ref="F113" ca="1">IF(ROWS($1:113)&gt;SUBTOTAL(3,#REF!),"",SMALL(IF(SUBTOTAL(3,INDIRECT("'Einzelwertung U12'!Q"&amp;ROW($2:$177))),#REF!),ROWS($1:113)))</f>
        <v>#REF!</v>
      </c>
      <c r="G113" s="12" t="e">
        <f t="array" aca="1" ref="G113" ca="1">IF(ROWS($1:113)&gt;SUBTOTAL(3,#REF!),"",IF(OR(A113&lt;&gt;"",B113&lt;&gt;"",C113&lt;&gt;"",D113&lt;&gt;"",E113&lt;&gt;"",F113&lt;&gt;""),SMALL(IF(SUBTOTAL(3,INDIRECT("'Einzelwertung U12'!S"&amp;ROW($2:$177))),#REF!),ROWS($1:113)),""))</f>
        <v>#REF!</v>
      </c>
    </row>
    <row r="114" spans="1:7">
      <c r="A114" s="12" t="e">
        <f t="array" aca="1" ref="A114" ca="1">IF(ROWS($1:114)&gt;SUBTOTAL(3,#REF!),"",SMALL(IF(SUBTOTAL(3,INDIRECT("'Einzelwertung U12'!G"&amp;ROW($2:$177))),#REF!),ROWS($1:114)))</f>
        <v>#REF!</v>
      </c>
      <c r="B114" s="12" t="e">
        <f t="array" aca="1" ref="B114" ca="1">IF(ROWS($1:114)&gt;SUBTOTAL(3,#REF!),"",SMALL(IF(SUBTOTAL(3,INDIRECT("'Einzelwertung U12'!I"&amp;ROW($2:$177))),#REF!),ROWS($1:114)))</f>
        <v>#REF!</v>
      </c>
      <c r="C114" s="12" t="e">
        <f t="array" aca="1" ref="C114" ca="1">IF(ROWS($1:114)&gt;SUBTOTAL(3,#REF!),"",SMALL(IF(SUBTOTAL(3,INDIRECT("'Einzelwertung U12'!K"&amp;ROW($2:$177))),#REF!),ROWS($1:114)))</f>
        <v>#REF!</v>
      </c>
      <c r="D114" s="12" t="e">
        <f t="array" aca="1" ref="D114" ca="1">IF(ROWS($1:114)&gt;SUBTOTAL(3,#REF!),"",SMALL(IF(SUBTOTAL(3,INDIRECT("'Einzelwertung U12'!M"&amp;ROW($2:$177))),#REF!),ROWS($1:114)))</f>
        <v>#REF!</v>
      </c>
      <c r="E114" s="12" t="e">
        <f t="array" aca="1" ref="E114" ca="1">IF(ROWS($1:114)&gt;SUBTOTAL(3,#REF!),"",SMALL(IF(SUBTOTAL(3,INDIRECT("'Einzelwertung U12'!O"&amp;ROW($2:$177))),#REF!),ROWS($1:114)))</f>
        <v>#REF!</v>
      </c>
      <c r="F114" s="12" t="e">
        <f t="array" aca="1" ref="F114" ca="1">IF(ROWS($1:114)&gt;SUBTOTAL(3,#REF!),"",SMALL(IF(SUBTOTAL(3,INDIRECT("'Einzelwertung U12'!Q"&amp;ROW($2:$177))),#REF!),ROWS($1:114)))</f>
        <v>#REF!</v>
      </c>
      <c r="G114" s="12" t="e">
        <f t="array" aca="1" ref="G114" ca="1">IF(ROWS($1:114)&gt;SUBTOTAL(3,#REF!),"",IF(OR(A114&lt;&gt;"",B114&lt;&gt;"",C114&lt;&gt;"",D114&lt;&gt;"",E114&lt;&gt;"",F114&lt;&gt;""),SMALL(IF(SUBTOTAL(3,INDIRECT("'Einzelwertung U12'!S"&amp;ROW($2:$177))),#REF!),ROWS($1:114)),""))</f>
        <v>#REF!</v>
      </c>
    </row>
    <row r="115" spans="1:7">
      <c r="A115" s="12" t="e">
        <f t="array" aca="1" ref="A115" ca="1">IF(ROWS($1:115)&gt;SUBTOTAL(3,#REF!),"",SMALL(IF(SUBTOTAL(3,INDIRECT("'Einzelwertung U12'!G"&amp;ROW($2:$177))),#REF!),ROWS($1:115)))</f>
        <v>#REF!</v>
      </c>
      <c r="B115" s="12" t="e">
        <f t="array" aca="1" ref="B115" ca="1">IF(ROWS($1:115)&gt;SUBTOTAL(3,#REF!),"",SMALL(IF(SUBTOTAL(3,INDIRECT("'Einzelwertung U12'!I"&amp;ROW($2:$177))),#REF!),ROWS($1:115)))</f>
        <v>#REF!</v>
      </c>
      <c r="C115" s="12" t="e">
        <f t="array" aca="1" ref="C115" ca="1">IF(ROWS($1:115)&gt;SUBTOTAL(3,#REF!),"",SMALL(IF(SUBTOTAL(3,INDIRECT("'Einzelwertung U12'!K"&amp;ROW($2:$177))),#REF!),ROWS($1:115)))</f>
        <v>#REF!</v>
      </c>
      <c r="D115" s="12" t="e">
        <f t="array" aca="1" ref="D115" ca="1">IF(ROWS($1:115)&gt;SUBTOTAL(3,#REF!),"",SMALL(IF(SUBTOTAL(3,INDIRECT("'Einzelwertung U12'!M"&amp;ROW($2:$177))),#REF!),ROWS($1:115)))</f>
        <v>#REF!</v>
      </c>
      <c r="E115" s="12" t="e">
        <f t="array" aca="1" ref="E115" ca="1">IF(ROWS($1:115)&gt;SUBTOTAL(3,#REF!),"",SMALL(IF(SUBTOTAL(3,INDIRECT("'Einzelwertung U12'!O"&amp;ROW($2:$177))),#REF!),ROWS($1:115)))</f>
        <v>#REF!</v>
      </c>
      <c r="F115" s="12" t="e">
        <f t="array" aca="1" ref="F115" ca="1">IF(ROWS($1:115)&gt;SUBTOTAL(3,#REF!),"",SMALL(IF(SUBTOTAL(3,INDIRECT("'Einzelwertung U12'!Q"&amp;ROW($2:$177))),#REF!),ROWS($1:115)))</f>
        <v>#REF!</v>
      </c>
      <c r="G115" s="12" t="e">
        <f t="array" aca="1" ref="G115" ca="1">IF(ROWS($1:115)&gt;SUBTOTAL(3,#REF!),"",IF(OR(A115&lt;&gt;"",B115&lt;&gt;"",C115&lt;&gt;"",D115&lt;&gt;"",E115&lt;&gt;"",F115&lt;&gt;""),SMALL(IF(SUBTOTAL(3,INDIRECT("'Einzelwertung U12'!S"&amp;ROW($2:$177))),#REF!),ROWS($1:115)),""))</f>
        <v>#REF!</v>
      </c>
    </row>
    <row r="116" spans="1:7">
      <c r="A116" s="12" t="e">
        <f t="array" aca="1" ref="A116" ca="1">IF(ROWS($1:116)&gt;SUBTOTAL(3,#REF!),"",SMALL(IF(SUBTOTAL(3,INDIRECT("'Einzelwertung U12'!G"&amp;ROW($2:$177))),#REF!),ROWS($1:116)))</f>
        <v>#REF!</v>
      </c>
      <c r="B116" s="12" t="e">
        <f t="array" aca="1" ref="B116" ca="1">IF(ROWS($1:116)&gt;SUBTOTAL(3,#REF!),"",SMALL(IF(SUBTOTAL(3,INDIRECT("'Einzelwertung U12'!I"&amp;ROW($2:$177))),#REF!),ROWS($1:116)))</f>
        <v>#REF!</v>
      </c>
      <c r="C116" s="12" t="e">
        <f t="array" aca="1" ref="C116" ca="1">IF(ROWS($1:116)&gt;SUBTOTAL(3,#REF!),"",SMALL(IF(SUBTOTAL(3,INDIRECT("'Einzelwertung U12'!K"&amp;ROW($2:$177))),#REF!),ROWS($1:116)))</f>
        <v>#REF!</v>
      </c>
      <c r="D116" s="12" t="e">
        <f t="array" aca="1" ref="D116" ca="1">IF(ROWS($1:116)&gt;SUBTOTAL(3,#REF!),"",SMALL(IF(SUBTOTAL(3,INDIRECT("'Einzelwertung U12'!M"&amp;ROW($2:$177))),#REF!),ROWS($1:116)))</f>
        <v>#REF!</v>
      </c>
      <c r="E116" s="12" t="e">
        <f t="array" aca="1" ref="E116" ca="1">IF(ROWS($1:116)&gt;SUBTOTAL(3,#REF!),"",SMALL(IF(SUBTOTAL(3,INDIRECT("'Einzelwertung U12'!O"&amp;ROW($2:$177))),#REF!),ROWS($1:116)))</f>
        <v>#REF!</v>
      </c>
      <c r="F116" s="12" t="e">
        <f t="array" aca="1" ref="F116" ca="1">IF(ROWS($1:116)&gt;SUBTOTAL(3,#REF!),"",SMALL(IF(SUBTOTAL(3,INDIRECT("'Einzelwertung U12'!Q"&amp;ROW($2:$177))),#REF!),ROWS($1:116)))</f>
        <v>#REF!</v>
      </c>
      <c r="G116" s="12" t="e">
        <f t="array" aca="1" ref="G116" ca="1">IF(ROWS($1:116)&gt;SUBTOTAL(3,#REF!),"",IF(OR(A116&lt;&gt;"",B116&lt;&gt;"",C116&lt;&gt;"",D116&lt;&gt;"",E116&lt;&gt;"",F116&lt;&gt;""),SMALL(IF(SUBTOTAL(3,INDIRECT("'Einzelwertung U12'!S"&amp;ROW($2:$177))),#REF!),ROWS($1:116)),""))</f>
        <v>#REF!</v>
      </c>
    </row>
    <row r="117" spans="1:7">
      <c r="A117" s="12" t="e">
        <f t="array" aca="1" ref="A117" ca="1">IF(ROWS($1:117)&gt;SUBTOTAL(3,#REF!),"",SMALL(IF(SUBTOTAL(3,INDIRECT("'Einzelwertung U12'!G"&amp;ROW($2:$177))),#REF!),ROWS($1:117)))</f>
        <v>#REF!</v>
      </c>
      <c r="B117" s="12" t="e">
        <f t="array" aca="1" ref="B117" ca="1">IF(ROWS($1:117)&gt;SUBTOTAL(3,#REF!),"",SMALL(IF(SUBTOTAL(3,INDIRECT("'Einzelwertung U12'!I"&amp;ROW($2:$177))),#REF!),ROWS($1:117)))</f>
        <v>#REF!</v>
      </c>
      <c r="C117" s="12" t="e">
        <f t="array" aca="1" ref="C117" ca="1">IF(ROWS($1:117)&gt;SUBTOTAL(3,#REF!),"",SMALL(IF(SUBTOTAL(3,INDIRECT("'Einzelwertung U12'!K"&amp;ROW($2:$177))),#REF!),ROWS($1:117)))</f>
        <v>#REF!</v>
      </c>
      <c r="D117" s="12" t="e">
        <f t="array" aca="1" ref="D117" ca="1">IF(ROWS($1:117)&gt;SUBTOTAL(3,#REF!),"",SMALL(IF(SUBTOTAL(3,INDIRECT("'Einzelwertung U12'!M"&amp;ROW($2:$177))),#REF!),ROWS($1:117)))</f>
        <v>#REF!</v>
      </c>
      <c r="E117" s="12" t="e">
        <f t="array" aca="1" ref="E117" ca="1">IF(ROWS($1:117)&gt;SUBTOTAL(3,#REF!),"",SMALL(IF(SUBTOTAL(3,INDIRECT("'Einzelwertung U12'!O"&amp;ROW($2:$177))),#REF!),ROWS($1:117)))</f>
        <v>#REF!</v>
      </c>
      <c r="F117" s="12" t="e">
        <f t="array" aca="1" ref="F117" ca="1">IF(ROWS($1:117)&gt;SUBTOTAL(3,#REF!),"",SMALL(IF(SUBTOTAL(3,INDIRECT("'Einzelwertung U12'!Q"&amp;ROW($2:$177))),#REF!),ROWS($1:117)))</f>
        <v>#REF!</v>
      </c>
      <c r="G117" s="12" t="e">
        <f t="array" aca="1" ref="G117" ca="1">IF(ROWS($1:117)&gt;SUBTOTAL(3,#REF!),"",IF(OR(A117&lt;&gt;"",B117&lt;&gt;"",C117&lt;&gt;"",D117&lt;&gt;"",E117&lt;&gt;"",F117&lt;&gt;""),SMALL(IF(SUBTOTAL(3,INDIRECT("'Einzelwertung U12'!S"&amp;ROW($2:$177))),#REF!),ROWS($1:117)),""))</f>
        <v>#REF!</v>
      </c>
    </row>
    <row r="118" spans="1:7">
      <c r="A118" s="12" t="e">
        <f t="array" aca="1" ref="A118" ca="1">IF(ROWS($1:118)&gt;SUBTOTAL(3,#REF!),"",SMALL(IF(SUBTOTAL(3,INDIRECT("'Einzelwertung U12'!G"&amp;ROW($2:$177))),#REF!),ROWS($1:118)))</f>
        <v>#REF!</v>
      </c>
      <c r="B118" s="12" t="e">
        <f t="array" aca="1" ref="B118" ca="1">IF(ROWS($1:118)&gt;SUBTOTAL(3,#REF!),"",SMALL(IF(SUBTOTAL(3,INDIRECT("'Einzelwertung U12'!I"&amp;ROW($2:$177))),#REF!),ROWS($1:118)))</f>
        <v>#REF!</v>
      </c>
      <c r="C118" s="12" t="e">
        <f t="array" aca="1" ref="C118" ca="1">IF(ROWS($1:118)&gt;SUBTOTAL(3,#REF!),"",SMALL(IF(SUBTOTAL(3,INDIRECT("'Einzelwertung U12'!K"&amp;ROW($2:$177))),#REF!),ROWS($1:118)))</f>
        <v>#REF!</v>
      </c>
      <c r="D118" s="12" t="e">
        <f t="array" aca="1" ref="D118" ca="1">IF(ROWS($1:118)&gt;SUBTOTAL(3,#REF!),"",SMALL(IF(SUBTOTAL(3,INDIRECT("'Einzelwertung U12'!M"&amp;ROW($2:$177))),#REF!),ROWS($1:118)))</f>
        <v>#REF!</v>
      </c>
      <c r="E118" s="12" t="e">
        <f t="array" aca="1" ref="E118" ca="1">IF(ROWS($1:118)&gt;SUBTOTAL(3,#REF!),"",SMALL(IF(SUBTOTAL(3,INDIRECT("'Einzelwertung U12'!O"&amp;ROW($2:$177))),#REF!),ROWS($1:118)))</f>
        <v>#REF!</v>
      </c>
      <c r="F118" s="12" t="e">
        <f t="array" aca="1" ref="F118" ca="1">IF(ROWS($1:118)&gt;SUBTOTAL(3,#REF!),"",SMALL(IF(SUBTOTAL(3,INDIRECT("'Einzelwertung U12'!Q"&amp;ROW($2:$177))),#REF!),ROWS($1:118)))</f>
        <v>#REF!</v>
      </c>
      <c r="G118" s="12" t="e">
        <f t="array" aca="1" ref="G118" ca="1">IF(ROWS($1:118)&gt;SUBTOTAL(3,#REF!),"",IF(OR(A118&lt;&gt;"",B118&lt;&gt;"",C118&lt;&gt;"",D118&lt;&gt;"",E118&lt;&gt;"",F118&lt;&gt;""),SMALL(IF(SUBTOTAL(3,INDIRECT("'Einzelwertung U12'!S"&amp;ROW($2:$177))),#REF!),ROWS($1:118)),""))</f>
        <v>#REF!</v>
      </c>
    </row>
    <row r="119" spans="1:7">
      <c r="A119" s="12" t="e">
        <f t="array" aca="1" ref="A119" ca="1">IF(ROWS($1:119)&gt;SUBTOTAL(3,#REF!),"",SMALL(IF(SUBTOTAL(3,INDIRECT("'Einzelwertung U12'!G"&amp;ROW($2:$177))),#REF!),ROWS($1:119)))</f>
        <v>#REF!</v>
      </c>
      <c r="B119" s="12" t="e">
        <f t="array" aca="1" ref="B119" ca="1">IF(ROWS($1:119)&gt;SUBTOTAL(3,#REF!),"",SMALL(IF(SUBTOTAL(3,INDIRECT("'Einzelwertung U12'!I"&amp;ROW($2:$177))),#REF!),ROWS($1:119)))</f>
        <v>#REF!</v>
      </c>
      <c r="C119" s="12" t="e">
        <f t="array" aca="1" ref="C119" ca="1">IF(ROWS($1:119)&gt;SUBTOTAL(3,#REF!),"",SMALL(IF(SUBTOTAL(3,INDIRECT("'Einzelwertung U12'!K"&amp;ROW($2:$177))),#REF!),ROWS($1:119)))</f>
        <v>#REF!</v>
      </c>
      <c r="D119" s="12" t="e">
        <f t="array" aca="1" ref="D119" ca="1">IF(ROWS($1:119)&gt;SUBTOTAL(3,#REF!),"",SMALL(IF(SUBTOTAL(3,INDIRECT("'Einzelwertung U12'!M"&amp;ROW($2:$177))),#REF!),ROWS($1:119)))</f>
        <v>#REF!</v>
      </c>
      <c r="E119" s="12" t="e">
        <f t="array" aca="1" ref="E119" ca="1">IF(ROWS($1:119)&gt;SUBTOTAL(3,#REF!),"",SMALL(IF(SUBTOTAL(3,INDIRECT("'Einzelwertung U12'!O"&amp;ROW($2:$177))),#REF!),ROWS($1:119)))</f>
        <v>#REF!</v>
      </c>
      <c r="F119" s="12" t="e">
        <f t="array" aca="1" ref="F119" ca="1">IF(ROWS($1:119)&gt;SUBTOTAL(3,#REF!),"",SMALL(IF(SUBTOTAL(3,INDIRECT("'Einzelwertung U12'!Q"&amp;ROW($2:$177))),#REF!),ROWS($1:119)))</f>
        <v>#REF!</v>
      </c>
      <c r="G119" s="12" t="e">
        <f t="array" aca="1" ref="G119" ca="1">IF(ROWS($1:119)&gt;SUBTOTAL(3,#REF!),"",IF(OR(A119&lt;&gt;"",B119&lt;&gt;"",C119&lt;&gt;"",D119&lt;&gt;"",E119&lt;&gt;"",F119&lt;&gt;""),SMALL(IF(SUBTOTAL(3,INDIRECT("'Einzelwertung U12'!S"&amp;ROW($2:$177))),#REF!),ROWS($1:119)),""))</f>
        <v>#REF!</v>
      </c>
    </row>
    <row r="120" spans="1:7">
      <c r="A120" s="12" t="e">
        <f t="array" aca="1" ref="A120" ca="1">IF(ROWS($1:120)&gt;SUBTOTAL(3,#REF!),"",SMALL(IF(SUBTOTAL(3,INDIRECT("'Einzelwertung U12'!G"&amp;ROW($2:$177))),#REF!),ROWS($1:120)))</f>
        <v>#REF!</v>
      </c>
      <c r="B120" s="12" t="e">
        <f t="array" aca="1" ref="B120" ca="1">IF(ROWS($1:120)&gt;SUBTOTAL(3,#REF!),"",SMALL(IF(SUBTOTAL(3,INDIRECT("'Einzelwertung U12'!I"&amp;ROW($2:$177))),#REF!),ROWS($1:120)))</f>
        <v>#REF!</v>
      </c>
      <c r="C120" s="12" t="e">
        <f t="array" aca="1" ref="C120" ca="1">IF(ROWS($1:120)&gt;SUBTOTAL(3,#REF!),"",SMALL(IF(SUBTOTAL(3,INDIRECT("'Einzelwertung U12'!K"&amp;ROW($2:$177))),#REF!),ROWS($1:120)))</f>
        <v>#REF!</v>
      </c>
      <c r="D120" s="12" t="e">
        <f t="array" aca="1" ref="D120" ca="1">IF(ROWS($1:120)&gt;SUBTOTAL(3,#REF!),"",SMALL(IF(SUBTOTAL(3,INDIRECT("'Einzelwertung U12'!M"&amp;ROW($2:$177))),#REF!),ROWS($1:120)))</f>
        <v>#REF!</v>
      </c>
      <c r="E120" s="12" t="e">
        <f t="array" aca="1" ref="E120" ca="1">IF(ROWS($1:120)&gt;SUBTOTAL(3,#REF!),"",SMALL(IF(SUBTOTAL(3,INDIRECT("'Einzelwertung U12'!O"&amp;ROW($2:$177))),#REF!),ROWS($1:120)))</f>
        <v>#REF!</v>
      </c>
      <c r="F120" s="12" t="e">
        <f t="array" aca="1" ref="F120" ca="1">IF(ROWS($1:120)&gt;SUBTOTAL(3,#REF!),"",SMALL(IF(SUBTOTAL(3,INDIRECT("'Einzelwertung U12'!Q"&amp;ROW($2:$177))),#REF!),ROWS($1:120)))</f>
        <v>#REF!</v>
      </c>
      <c r="G120" s="12" t="e">
        <f t="array" aca="1" ref="G120" ca="1">IF(ROWS($1:120)&gt;SUBTOTAL(3,#REF!),"",IF(OR(A120&lt;&gt;"",B120&lt;&gt;"",C120&lt;&gt;"",D120&lt;&gt;"",E120&lt;&gt;"",F120&lt;&gt;""),SMALL(IF(SUBTOTAL(3,INDIRECT("'Einzelwertung U12'!S"&amp;ROW($2:$177))),#REF!),ROWS($1:120)),""))</f>
        <v>#REF!</v>
      </c>
    </row>
    <row r="121" spans="1:7">
      <c r="A121" s="12" t="e">
        <f t="array" aca="1" ref="A121" ca="1">IF(ROWS($1:121)&gt;SUBTOTAL(3,#REF!),"",SMALL(IF(SUBTOTAL(3,INDIRECT("'Einzelwertung U12'!G"&amp;ROW($2:$177))),#REF!),ROWS($1:121)))</f>
        <v>#REF!</v>
      </c>
      <c r="B121" s="12" t="e">
        <f t="array" aca="1" ref="B121" ca="1">IF(ROWS($1:121)&gt;SUBTOTAL(3,#REF!),"",SMALL(IF(SUBTOTAL(3,INDIRECT("'Einzelwertung U12'!I"&amp;ROW($2:$177))),#REF!),ROWS($1:121)))</f>
        <v>#REF!</v>
      </c>
      <c r="C121" s="12" t="e">
        <f t="array" aca="1" ref="C121" ca="1">IF(ROWS($1:121)&gt;SUBTOTAL(3,#REF!),"",SMALL(IF(SUBTOTAL(3,INDIRECT("'Einzelwertung U12'!K"&amp;ROW($2:$177))),#REF!),ROWS($1:121)))</f>
        <v>#REF!</v>
      </c>
      <c r="D121" s="12" t="e">
        <f t="array" aca="1" ref="D121" ca="1">IF(ROWS($1:121)&gt;SUBTOTAL(3,#REF!),"",SMALL(IF(SUBTOTAL(3,INDIRECT("'Einzelwertung U12'!M"&amp;ROW($2:$177))),#REF!),ROWS($1:121)))</f>
        <v>#REF!</v>
      </c>
      <c r="E121" s="12" t="e">
        <f t="array" aca="1" ref="E121" ca="1">IF(ROWS($1:121)&gt;SUBTOTAL(3,#REF!),"",SMALL(IF(SUBTOTAL(3,INDIRECT("'Einzelwertung U12'!O"&amp;ROW($2:$177))),#REF!),ROWS($1:121)))</f>
        <v>#REF!</v>
      </c>
      <c r="F121" s="12" t="e">
        <f t="array" aca="1" ref="F121" ca="1">IF(ROWS($1:121)&gt;SUBTOTAL(3,#REF!),"",SMALL(IF(SUBTOTAL(3,INDIRECT("'Einzelwertung U12'!Q"&amp;ROW($2:$177))),#REF!),ROWS($1:121)))</f>
        <v>#REF!</v>
      </c>
      <c r="G121" s="12" t="e">
        <f t="array" aca="1" ref="G121" ca="1">IF(ROWS($1:121)&gt;SUBTOTAL(3,#REF!),"",IF(OR(A121&lt;&gt;"",B121&lt;&gt;"",C121&lt;&gt;"",D121&lt;&gt;"",E121&lt;&gt;"",F121&lt;&gt;""),SMALL(IF(SUBTOTAL(3,INDIRECT("'Einzelwertung U12'!S"&amp;ROW($2:$177))),#REF!),ROWS($1:121)),""))</f>
        <v>#REF!</v>
      </c>
    </row>
    <row r="122" spans="1:7">
      <c r="A122" s="12" t="e">
        <f t="array" aca="1" ref="A122" ca="1">IF(ROWS($1:122)&gt;SUBTOTAL(3,#REF!),"",SMALL(IF(SUBTOTAL(3,INDIRECT("'Einzelwertung U12'!G"&amp;ROW($2:$177))),#REF!),ROWS($1:122)))</f>
        <v>#REF!</v>
      </c>
      <c r="B122" s="12" t="e">
        <f t="array" aca="1" ref="B122" ca="1">IF(ROWS($1:122)&gt;SUBTOTAL(3,#REF!),"",SMALL(IF(SUBTOTAL(3,INDIRECT("'Einzelwertung U12'!I"&amp;ROW($2:$177))),#REF!),ROWS($1:122)))</f>
        <v>#REF!</v>
      </c>
      <c r="C122" s="12" t="e">
        <f t="array" aca="1" ref="C122" ca="1">IF(ROWS($1:122)&gt;SUBTOTAL(3,#REF!),"",SMALL(IF(SUBTOTAL(3,INDIRECT("'Einzelwertung U12'!K"&amp;ROW($2:$177))),#REF!),ROWS($1:122)))</f>
        <v>#REF!</v>
      </c>
      <c r="D122" s="12" t="e">
        <f t="array" aca="1" ref="D122" ca="1">IF(ROWS($1:122)&gt;SUBTOTAL(3,#REF!),"",SMALL(IF(SUBTOTAL(3,INDIRECT("'Einzelwertung U12'!M"&amp;ROW($2:$177))),#REF!),ROWS($1:122)))</f>
        <v>#REF!</v>
      </c>
      <c r="E122" s="12" t="e">
        <f t="array" aca="1" ref="E122" ca="1">IF(ROWS($1:122)&gt;SUBTOTAL(3,#REF!),"",SMALL(IF(SUBTOTAL(3,INDIRECT("'Einzelwertung U12'!O"&amp;ROW($2:$177))),#REF!),ROWS($1:122)))</f>
        <v>#REF!</v>
      </c>
      <c r="F122" s="12" t="e">
        <f t="array" aca="1" ref="F122" ca="1">IF(ROWS($1:122)&gt;SUBTOTAL(3,#REF!),"",SMALL(IF(SUBTOTAL(3,INDIRECT("'Einzelwertung U12'!Q"&amp;ROW($2:$177))),#REF!),ROWS($1:122)))</f>
        <v>#REF!</v>
      </c>
      <c r="G122" s="12" t="e">
        <f t="array" aca="1" ref="G122" ca="1">IF(ROWS($1:122)&gt;SUBTOTAL(3,#REF!),"",IF(OR(A122&lt;&gt;"",B122&lt;&gt;"",C122&lt;&gt;"",D122&lt;&gt;"",E122&lt;&gt;"",F122&lt;&gt;""),SMALL(IF(SUBTOTAL(3,INDIRECT("'Einzelwertung U12'!S"&amp;ROW($2:$177))),#REF!),ROWS($1:122)),""))</f>
        <v>#REF!</v>
      </c>
    </row>
    <row r="123" spans="1:7">
      <c r="A123" s="12" t="e">
        <f t="array" aca="1" ref="A123" ca="1">IF(ROWS($1:123)&gt;SUBTOTAL(3,#REF!),"",SMALL(IF(SUBTOTAL(3,INDIRECT("'Einzelwertung U12'!G"&amp;ROW($2:$177))),#REF!),ROWS($1:123)))</f>
        <v>#REF!</v>
      </c>
      <c r="B123" s="12" t="e">
        <f t="array" aca="1" ref="B123" ca="1">IF(ROWS($1:123)&gt;SUBTOTAL(3,#REF!),"",SMALL(IF(SUBTOTAL(3,INDIRECT("'Einzelwertung U12'!I"&amp;ROW($2:$177))),#REF!),ROWS($1:123)))</f>
        <v>#REF!</v>
      </c>
      <c r="C123" s="12" t="e">
        <f t="array" aca="1" ref="C123" ca="1">IF(ROWS($1:123)&gt;SUBTOTAL(3,#REF!),"",SMALL(IF(SUBTOTAL(3,INDIRECT("'Einzelwertung U12'!K"&amp;ROW($2:$177))),#REF!),ROWS($1:123)))</f>
        <v>#REF!</v>
      </c>
      <c r="D123" s="12" t="e">
        <f t="array" aca="1" ref="D123" ca="1">IF(ROWS($1:123)&gt;SUBTOTAL(3,#REF!),"",SMALL(IF(SUBTOTAL(3,INDIRECT("'Einzelwertung U12'!M"&amp;ROW($2:$177))),#REF!),ROWS($1:123)))</f>
        <v>#REF!</v>
      </c>
      <c r="E123" s="12" t="e">
        <f t="array" aca="1" ref="E123" ca="1">IF(ROWS($1:123)&gt;SUBTOTAL(3,#REF!),"",SMALL(IF(SUBTOTAL(3,INDIRECT("'Einzelwertung U12'!O"&amp;ROW($2:$177))),#REF!),ROWS($1:123)))</f>
        <v>#REF!</v>
      </c>
      <c r="F123" s="12" t="e">
        <f t="array" aca="1" ref="F123" ca="1">IF(ROWS($1:123)&gt;SUBTOTAL(3,#REF!),"",SMALL(IF(SUBTOTAL(3,INDIRECT("'Einzelwertung U12'!Q"&amp;ROW($2:$177))),#REF!),ROWS($1:123)))</f>
        <v>#REF!</v>
      </c>
      <c r="G123" s="12" t="e">
        <f t="array" aca="1" ref="G123" ca="1">IF(ROWS($1:123)&gt;SUBTOTAL(3,#REF!),"",IF(OR(A123&lt;&gt;"",B123&lt;&gt;"",C123&lt;&gt;"",D123&lt;&gt;"",E123&lt;&gt;"",F123&lt;&gt;""),SMALL(IF(SUBTOTAL(3,INDIRECT("'Einzelwertung U12'!S"&amp;ROW($2:$177))),#REF!),ROWS($1:123)),""))</f>
        <v>#REF!</v>
      </c>
    </row>
    <row r="124" spans="1:7">
      <c r="A124" s="12" t="e">
        <f t="array" aca="1" ref="A124" ca="1">IF(ROWS($1:124)&gt;SUBTOTAL(3,#REF!),"",SMALL(IF(SUBTOTAL(3,INDIRECT("'Einzelwertung U12'!G"&amp;ROW($2:$177))),#REF!),ROWS($1:124)))</f>
        <v>#REF!</v>
      </c>
      <c r="B124" s="12" t="e">
        <f t="array" aca="1" ref="B124" ca="1">IF(ROWS($1:124)&gt;SUBTOTAL(3,#REF!),"",SMALL(IF(SUBTOTAL(3,INDIRECT("'Einzelwertung U12'!I"&amp;ROW($2:$177))),#REF!),ROWS($1:124)))</f>
        <v>#REF!</v>
      </c>
      <c r="C124" s="12" t="e">
        <f t="array" aca="1" ref="C124" ca="1">IF(ROWS($1:124)&gt;SUBTOTAL(3,#REF!),"",SMALL(IF(SUBTOTAL(3,INDIRECT("'Einzelwertung U12'!K"&amp;ROW($2:$177))),#REF!),ROWS($1:124)))</f>
        <v>#REF!</v>
      </c>
      <c r="D124" s="12" t="e">
        <f t="array" aca="1" ref="D124" ca="1">IF(ROWS($1:124)&gt;SUBTOTAL(3,#REF!),"",SMALL(IF(SUBTOTAL(3,INDIRECT("'Einzelwertung U12'!M"&amp;ROW($2:$177))),#REF!),ROWS($1:124)))</f>
        <v>#REF!</v>
      </c>
      <c r="E124" s="12" t="e">
        <f t="array" aca="1" ref="E124" ca="1">IF(ROWS($1:124)&gt;SUBTOTAL(3,#REF!),"",SMALL(IF(SUBTOTAL(3,INDIRECT("'Einzelwertung U12'!O"&amp;ROW($2:$177))),#REF!),ROWS($1:124)))</f>
        <v>#REF!</v>
      </c>
      <c r="F124" s="12" t="e">
        <f t="array" aca="1" ref="F124" ca="1">IF(ROWS($1:124)&gt;SUBTOTAL(3,#REF!),"",SMALL(IF(SUBTOTAL(3,INDIRECT("'Einzelwertung U12'!Q"&amp;ROW($2:$177))),#REF!),ROWS($1:124)))</f>
        <v>#REF!</v>
      </c>
      <c r="G124" s="12" t="e">
        <f t="array" aca="1" ref="G124" ca="1">IF(ROWS($1:124)&gt;SUBTOTAL(3,#REF!),"",IF(OR(A124&lt;&gt;"",B124&lt;&gt;"",C124&lt;&gt;"",D124&lt;&gt;"",E124&lt;&gt;"",F124&lt;&gt;""),SMALL(IF(SUBTOTAL(3,INDIRECT("'Einzelwertung U12'!S"&amp;ROW($2:$177))),#REF!),ROWS($1:124)),""))</f>
        <v>#REF!</v>
      </c>
    </row>
    <row r="125" spans="1:7">
      <c r="A125" s="12" t="e">
        <f t="array" aca="1" ref="A125" ca="1">IF(ROWS($1:125)&gt;SUBTOTAL(3,#REF!),"",SMALL(IF(SUBTOTAL(3,INDIRECT("'Einzelwertung U12'!G"&amp;ROW($2:$177))),#REF!),ROWS($1:125)))</f>
        <v>#REF!</v>
      </c>
      <c r="B125" s="12" t="e">
        <f t="array" aca="1" ref="B125" ca="1">IF(ROWS($1:125)&gt;SUBTOTAL(3,#REF!),"",SMALL(IF(SUBTOTAL(3,INDIRECT("'Einzelwertung U12'!I"&amp;ROW($2:$177))),#REF!),ROWS($1:125)))</f>
        <v>#REF!</v>
      </c>
      <c r="C125" s="12" t="e">
        <f t="array" aca="1" ref="C125" ca="1">IF(ROWS($1:125)&gt;SUBTOTAL(3,#REF!),"",SMALL(IF(SUBTOTAL(3,INDIRECT("'Einzelwertung U12'!K"&amp;ROW($2:$177))),#REF!),ROWS($1:125)))</f>
        <v>#REF!</v>
      </c>
      <c r="D125" s="12" t="e">
        <f t="array" aca="1" ref="D125" ca="1">IF(ROWS($1:125)&gt;SUBTOTAL(3,#REF!),"",SMALL(IF(SUBTOTAL(3,INDIRECT("'Einzelwertung U12'!M"&amp;ROW($2:$177))),#REF!),ROWS($1:125)))</f>
        <v>#REF!</v>
      </c>
      <c r="E125" s="12" t="e">
        <f t="array" aca="1" ref="E125" ca="1">IF(ROWS($1:125)&gt;SUBTOTAL(3,#REF!),"",SMALL(IF(SUBTOTAL(3,INDIRECT("'Einzelwertung U12'!O"&amp;ROW($2:$177))),#REF!),ROWS($1:125)))</f>
        <v>#REF!</v>
      </c>
      <c r="F125" s="12" t="e">
        <f t="array" aca="1" ref="F125" ca="1">IF(ROWS($1:125)&gt;SUBTOTAL(3,#REF!),"",SMALL(IF(SUBTOTAL(3,INDIRECT("'Einzelwertung U12'!Q"&amp;ROW($2:$177))),#REF!),ROWS($1:125)))</f>
        <v>#REF!</v>
      </c>
      <c r="G125" s="12" t="e">
        <f t="array" aca="1" ref="G125" ca="1">IF(ROWS($1:125)&gt;SUBTOTAL(3,#REF!),"",IF(OR(A125&lt;&gt;"",B125&lt;&gt;"",C125&lt;&gt;"",D125&lt;&gt;"",E125&lt;&gt;"",F125&lt;&gt;""),SMALL(IF(SUBTOTAL(3,INDIRECT("'Einzelwertung U12'!S"&amp;ROW($2:$177))),#REF!),ROWS($1:125)),""))</f>
        <v>#REF!</v>
      </c>
    </row>
    <row r="126" spans="1:7">
      <c r="A126" s="12" t="e">
        <f t="array" aca="1" ref="A126" ca="1">IF(ROWS($1:126)&gt;SUBTOTAL(3,#REF!),"",SMALL(IF(SUBTOTAL(3,INDIRECT("'Einzelwertung U12'!G"&amp;ROW($2:$177))),#REF!),ROWS($1:126)))</f>
        <v>#REF!</v>
      </c>
      <c r="B126" s="12" t="e">
        <f t="array" aca="1" ref="B126" ca="1">IF(ROWS($1:126)&gt;SUBTOTAL(3,#REF!),"",SMALL(IF(SUBTOTAL(3,INDIRECT("'Einzelwertung U12'!I"&amp;ROW($2:$177))),#REF!),ROWS($1:126)))</f>
        <v>#REF!</v>
      </c>
      <c r="C126" s="12" t="e">
        <f t="array" aca="1" ref="C126" ca="1">IF(ROWS($1:126)&gt;SUBTOTAL(3,#REF!),"",SMALL(IF(SUBTOTAL(3,INDIRECT("'Einzelwertung U12'!K"&amp;ROW($2:$177))),#REF!),ROWS($1:126)))</f>
        <v>#REF!</v>
      </c>
      <c r="D126" s="12" t="e">
        <f t="array" aca="1" ref="D126" ca="1">IF(ROWS($1:126)&gt;SUBTOTAL(3,#REF!),"",SMALL(IF(SUBTOTAL(3,INDIRECT("'Einzelwertung U12'!M"&amp;ROW($2:$177))),#REF!),ROWS($1:126)))</f>
        <v>#REF!</v>
      </c>
      <c r="E126" s="12" t="e">
        <f t="array" aca="1" ref="E126" ca="1">IF(ROWS($1:126)&gt;SUBTOTAL(3,#REF!),"",SMALL(IF(SUBTOTAL(3,INDIRECT("'Einzelwertung U12'!O"&amp;ROW($2:$177))),#REF!),ROWS($1:126)))</f>
        <v>#REF!</v>
      </c>
      <c r="F126" s="12" t="e">
        <f t="array" aca="1" ref="F126" ca="1">IF(ROWS($1:126)&gt;SUBTOTAL(3,#REF!),"",SMALL(IF(SUBTOTAL(3,INDIRECT("'Einzelwertung U12'!Q"&amp;ROW($2:$177))),#REF!),ROWS($1:126)))</f>
        <v>#REF!</v>
      </c>
      <c r="G126" s="12" t="e">
        <f t="array" aca="1" ref="G126" ca="1">IF(ROWS($1:126)&gt;SUBTOTAL(3,#REF!),"",IF(OR(A126&lt;&gt;"",B126&lt;&gt;"",C126&lt;&gt;"",D126&lt;&gt;"",E126&lt;&gt;"",F126&lt;&gt;""),SMALL(IF(SUBTOTAL(3,INDIRECT("'Einzelwertung U12'!S"&amp;ROW($2:$177))),#REF!),ROWS($1:126)),""))</f>
        <v>#REF!</v>
      </c>
    </row>
    <row r="127" spans="1:7">
      <c r="A127" s="12" t="e">
        <f t="array" aca="1" ref="A127" ca="1">IF(ROWS($1:127)&gt;SUBTOTAL(3,#REF!),"",SMALL(IF(SUBTOTAL(3,INDIRECT("'Einzelwertung U12'!G"&amp;ROW($2:$177))),#REF!),ROWS($1:127)))</f>
        <v>#REF!</v>
      </c>
      <c r="B127" s="12" t="e">
        <f t="array" aca="1" ref="B127" ca="1">IF(ROWS($1:127)&gt;SUBTOTAL(3,#REF!),"",SMALL(IF(SUBTOTAL(3,INDIRECT("'Einzelwertung U12'!I"&amp;ROW($2:$177))),#REF!),ROWS($1:127)))</f>
        <v>#REF!</v>
      </c>
      <c r="C127" s="12" t="e">
        <f t="array" aca="1" ref="C127" ca="1">IF(ROWS($1:127)&gt;SUBTOTAL(3,#REF!),"",SMALL(IF(SUBTOTAL(3,INDIRECT("'Einzelwertung U12'!K"&amp;ROW($2:$177))),#REF!),ROWS($1:127)))</f>
        <v>#REF!</v>
      </c>
      <c r="D127" s="12" t="e">
        <f t="array" aca="1" ref="D127" ca="1">IF(ROWS($1:127)&gt;SUBTOTAL(3,#REF!),"",SMALL(IF(SUBTOTAL(3,INDIRECT("'Einzelwertung U12'!M"&amp;ROW($2:$177))),#REF!),ROWS($1:127)))</f>
        <v>#REF!</v>
      </c>
      <c r="E127" s="12" t="e">
        <f t="array" aca="1" ref="E127" ca="1">IF(ROWS($1:127)&gt;SUBTOTAL(3,#REF!),"",SMALL(IF(SUBTOTAL(3,INDIRECT("'Einzelwertung U12'!O"&amp;ROW($2:$177))),#REF!),ROWS($1:127)))</f>
        <v>#REF!</v>
      </c>
      <c r="F127" s="12" t="e">
        <f t="array" aca="1" ref="F127" ca="1">IF(ROWS($1:127)&gt;SUBTOTAL(3,#REF!),"",SMALL(IF(SUBTOTAL(3,INDIRECT("'Einzelwertung U12'!Q"&amp;ROW($2:$177))),#REF!),ROWS($1:127)))</f>
        <v>#REF!</v>
      </c>
      <c r="G127" s="12" t="e">
        <f t="array" aca="1" ref="G127" ca="1">IF(ROWS($1:127)&gt;SUBTOTAL(3,#REF!),"",IF(OR(A127&lt;&gt;"",B127&lt;&gt;"",C127&lt;&gt;"",D127&lt;&gt;"",E127&lt;&gt;"",F127&lt;&gt;""),SMALL(IF(SUBTOTAL(3,INDIRECT("'Einzelwertung U12'!S"&amp;ROW($2:$177))),#REF!),ROWS($1:127)),""))</f>
        <v>#REF!</v>
      </c>
    </row>
    <row r="128" spans="1:7">
      <c r="A128" s="12" t="e">
        <f t="array" aca="1" ref="A128" ca="1">IF(ROWS($1:128)&gt;SUBTOTAL(3,#REF!),"",SMALL(IF(SUBTOTAL(3,INDIRECT("'Einzelwertung U12'!G"&amp;ROW($2:$177))),#REF!),ROWS($1:128)))</f>
        <v>#REF!</v>
      </c>
      <c r="B128" s="12" t="e">
        <f t="array" aca="1" ref="B128" ca="1">IF(ROWS($1:128)&gt;SUBTOTAL(3,#REF!),"",SMALL(IF(SUBTOTAL(3,INDIRECT("'Einzelwertung U12'!I"&amp;ROW($2:$177))),#REF!),ROWS($1:128)))</f>
        <v>#REF!</v>
      </c>
      <c r="C128" s="12" t="e">
        <f t="array" aca="1" ref="C128" ca="1">IF(ROWS($1:128)&gt;SUBTOTAL(3,#REF!),"",SMALL(IF(SUBTOTAL(3,INDIRECT("'Einzelwertung U12'!K"&amp;ROW($2:$177))),#REF!),ROWS($1:128)))</f>
        <v>#REF!</v>
      </c>
      <c r="D128" s="12" t="e">
        <f t="array" aca="1" ref="D128" ca="1">IF(ROWS($1:128)&gt;SUBTOTAL(3,#REF!),"",SMALL(IF(SUBTOTAL(3,INDIRECT("'Einzelwertung U12'!M"&amp;ROW($2:$177))),#REF!),ROWS($1:128)))</f>
        <v>#REF!</v>
      </c>
      <c r="E128" s="12" t="e">
        <f t="array" aca="1" ref="E128" ca="1">IF(ROWS($1:128)&gt;SUBTOTAL(3,#REF!),"",SMALL(IF(SUBTOTAL(3,INDIRECT("'Einzelwertung U12'!O"&amp;ROW($2:$177))),#REF!),ROWS($1:128)))</f>
        <v>#REF!</v>
      </c>
      <c r="F128" s="12" t="e">
        <f t="array" aca="1" ref="F128" ca="1">IF(ROWS($1:128)&gt;SUBTOTAL(3,#REF!),"",SMALL(IF(SUBTOTAL(3,INDIRECT("'Einzelwertung U12'!Q"&amp;ROW($2:$177))),#REF!),ROWS($1:128)))</f>
        <v>#REF!</v>
      </c>
      <c r="G128" s="12" t="e">
        <f t="array" aca="1" ref="G128" ca="1">IF(ROWS($1:128)&gt;SUBTOTAL(3,#REF!),"",IF(OR(A128&lt;&gt;"",B128&lt;&gt;"",C128&lt;&gt;"",D128&lt;&gt;"",E128&lt;&gt;"",F128&lt;&gt;""),SMALL(IF(SUBTOTAL(3,INDIRECT("'Einzelwertung U12'!S"&amp;ROW($2:$177))),#REF!),ROWS($1:128)),""))</f>
        <v>#REF!</v>
      </c>
    </row>
    <row r="129" spans="1:7">
      <c r="A129" s="12" t="e">
        <f t="array" aca="1" ref="A129" ca="1">IF(ROWS($1:129)&gt;SUBTOTAL(3,#REF!),"",SMALL(IF(SUBTOTAL(3,INDIRECT("'Einzelwertung U12'!G"&amp;ROW($2:$177))),#REF!),ROWS($1:129)))</f>
        <v>#REF!</v>
      </c>
      <c r="B129" s="12" t="e">
        <f t="array" aca="1" ref="B129" ca="1">IF(ROWS($1:129)&gt;SUBTOTAL(3,#REF!),"",SMALL(IF(SUBTOTAL(3,INDIRECT("'Einzelwertung U12'!I"&amp;ROW($2:$177))),#REF!),ROWS($1:129)))</f>
        <v>#REF!</v>
      </c>
      <c r="C129" s="12" t="e">
        <f t="array" aca="1" ref="C129" ca="1">IF(ROWS($1:129)&gt;SUBTOTAL(3,#REF!),"",SMALL(IF(SUBTOTAL(3,INDIRECT("'Einzelwertung U12'!K"&amp;ROW($2:$177))),#REF!),ROWS($1:129)))</f>
        <v>#REF!</v>
      </c>
      <c r="D129" s="12" t="e">
        <f t="array" aca="1" ref="D129" ca="1">IF(ROWS($1:129)&gt;SUBTOTAL(3,#REF!),"",SMALL(IF(SUBTOTAL(3,INDIRECT("'Einzelwertung U12'!M"&amp;ROW($2:$177))),#REF!),ROWS($1:129)))</f>
        <v>#REF!</v>
      </c>
      <c r="E129" s="12" t="e">
        <f t="array" aca="1" ref="E129" ca="1">IF(ROWS($1:129)&gt;SUBTOTAL(3,#REF!),"",SMALL(IF(SUBTOTAL(3,INDIRECT("'Einzelwertung U12'!O"&amp;ROW($2:$177))),#REF!),ROWS($1:129)))</f>
        <v>#REF!</v>
      </c>
      <c r="F129" s="12" t="e">
        <f t="array" aca="1" ref="F129" ca="1">IF(ROWS($1:129)&gt;SUBTOTAL(3,#REF!),"",SMALL(IF(SUBTOTAL(3,INDIRECT("'Einzelwertung U12'!Q"&amp;ROW($2:$177))),#REF!),ROWS($1:129)))</f>
        <v>#REF!</v>
      </c>
      <c r="G129" s="12" t="e">
        <f t="array" aca="1" ref="G129" ca="1">IF(ROWS($1:129)&gt;SUBTOTAL(3,#REF!),"",IF(OR(A129&lt;&gt;"",B129&lt;&gt;"",C129&lt;&gt;"",D129&lt;&gt;"",E129&lt;&gt;"",F129&lt;&gt;""),SMALL(IF(SUBTOTAL(3,INDIRECT("'Einzelwertung U12'!S"&amp;ROW($2:$177))),#REF!),ROWS($1:129)),""))</f>
        <v>#REF!</v>
      </c>
    </row>
    <row r="130" spans="1:7">
      <c r="A130" s="12" t="e">
        <f t="array" aca="1" ref="A130" ca="1">IF(ROWS($1:130)&gt;SUBTOTAL(3,#REF!),"",SMALL(IF(SUBTOTAL(3,INDIRECT("'Einzelwertung U12'!G"&amp;ROW($2:$177))),#REF!),ROWS($1:130)))</f>
        <v>#REF!</v>
      </c>
      <c r="B130" s="12" t="e">
        <f t="array" aca="1" ref="B130" ca="1">IF(ROWS($1:130)&gt;SUBTOTAL(3,#REF!),"",SMALL(IF(SUBTOTAL(3,INDIRECT("'Einzelwertung U12'!I"&amp;ROW($2:$177))),#REF!),ROWS($1:130)))</f>
        <v>#REF!</v>
      </c>
      <c r="C130" s="12" t="e">
        <f t="array" aca="1" ref="C130" ca="1">IF(ROWS($1:130)&gt;SUBTOTAL(3,#REF!),"",SMALL(IF(SUBTOTAL(3,INDIRECT("'Einzelwertung U12'!K"&amp;ROW($2:$177))),#REF!),ROWS($1:130)))</f>
        <v>#REF!</v>
      </c>
      <c r="D130" s="12" t="e">
        <f t="array" aca="1" ref="D130" ca="1">IF(ROWS($1:130)&gt;SUBTOTAL(3,#REF!),"",SMALL(IF(SUBTOTAL(3,INDIRECT("'Einzelwertung U12'!M"&amp;ROW($2:$177))),#REF!),ROWS($1:130)))</f>
        <v>#REF!</v>
      </c>
      <c r="E130" s="12" t="e">
        <f t="array" aca="1" ref="E130" ca="1">IF(ROWS($1:130)&gt;SUBTOTAL(3,#REF!),"",SMALL(IF(SUBTOTAL(3,INDIRECT("'Einzelwertung U12'!O"&amp;ROW($2:$177))),#REF!),ROWS($1:130)))</f>
        <v>#REF!</v>
      </c>
      <c r="F130" s="12" t="e">
        <f t="array" aca="1" ref="F130" ca="1">IF(ROWS($1:130)&gt;SUBTOTAL(3,#REF!),"",SMALL(IF(SUBTOTAL(3,INDIRECT("'Einzelwertung U12'!Q"&amp;ROW($2:$177))),#REF!),ROWS($1:130)))</f>
        <v>#REF!</v>
      </c>
      <c r="G130" s="12" t="e">
        <f t="array" aca="1" ref="G130" ca="1">IF(ROWS($1:130)&gt;SUBTOTAL(3,#REF!),"",IF(OR(A130&lt;&gt;"",B130&lt;&gt;"",C130&lt;&gt;"",D130&lt;&gt;"",E130&lt;&gt;"",F130&lt;&gt;""),SMALL(IF(SUBTOTAL(3,INDIRECT("'Einzelwertung U12'!S"&amp;ROW($2:$177))),#REF!),ROWS($1:130)),""))</f>
        <v>#REF!</v>
      </c>
    </row>
    <row r="131" spans="1:7">
      <c r="A131" s="12" t="e">
        <f t="array" aca="1" ref="A131" ca="1">IF(ROWS($1:131)&gt;SUBTOTAL(3,#REF!),"",SMALL(IF(SUBTOTAL(3,INDIRECT("'Einzelwertung U12'!G"&amp;ROW($2:$177))),#REF!),ROWS($1:131)))</f>
        <v>#REF!</v>
      </c>
      <c r="B131" s="12" t="e">
        <f t="array" aca="1" ref="B131" ca="1">IF(ROWS($1:131)&gt;SUBTOTAL(3,#REF!),"",SMALL(IF(SUBTOTAL(3,INDIRECT("'Einzelwertung U12'!I"&amp;ROW($2:$177))),#REF!),ROWS($1:131)))</f>
        <v>#REF!</v>
      </c>
      <c r="C131" s="12" t="e">
        <f t="array" aca="1" ref="C131" ca="1">IF(ROWS($1:131)&gt;SUBTOTAL(3,#REF!),"",SMALL(IF(SUBTOTAL(3,INDIRECT("'Einzelwertung U12'!K"&amp;ROW($2:$177))),#REF!),ROWS($1:131)))</f>
        <v>#REF!</v>
      </c>
      <c r="D131" s="12" t="e">
        <f t="array" aca="1" ref="D131" ca="1">IF(ROWS($1:131)&gt;SUBTOTAL(3,#REF!),"",SMALL(IF(SUBTOTAL(3,INDIRECT("'Einzelwertung U12'!M"&amp;ROW($2:$177))),#REF!),ROWS($1:131)))</f>
        <v>#REF!</v>
      </c>
      <c r="E131" s="12" t="e">
        <f t="array" aca="1" ref="E131" ca="1">IF(ROWS($1:131)&gt;SUBTOTAL(3,#REF!),"",SMALL(IF(SUBTOTAL(3,INDIRECT("'Einzelwertung U12'!O"&amp;ROW($2:$177))),#REF!),ROWS($1:131)))</f>
        <v>#REF!</v>
      </c>
      <c r="F131" s="12" t="e">
        <f t="array" aca="1" ref="F131" ca="1">IF(ROWS($1:131)&gt;SUBTOTAL(3,#REF!),"",SMALL(IF(SUBTOTAL(3,INDIRECT("'Einzelwertung U12'!Q"&amp;ROW($2:$177))),#REF!),ROWS($1:131)))</f>
        <v>#REF!</v>
      </c>
      <c r="G131" s="12" t="e">
        <f t="array" aca="1" ref="G131" ca="1">IF(ROWS($1:131)&gt;SUBTOTAL(3,#REF!),"",IF(OR(A131&lt;&gt;"",B131&lt;&gt;"",C131&lt;&gt;"",D131&lt;&gt;"",E131&lt;&gt;"",F131&lt;&gt;""),SMALL(IF(SUBTOTAL(3,INDIRECT("'Einzelwertung U12'!S"&amp;ROW($2:$177))),#REF!),ROWS($1:131)),""))</f>
        <v>#REF!</v>
      </c>
    </row>
    <row r="132" spans="1:7">
      <c r="A132" s="12" t="e">
        <f t="array" aca="1" ref="A132" ca="1">IF(ROWS($1:132)&gt;SUBTOTAL(3,#REF!),"",SMALL(IF(SUBTOTAL(3,INDIRECT("'Einzelwertung U12'!G"&amp;ROW($2:$177))),#REF!),ROWS($1:132)))</f>
        <v>#REF!</v>
      </c>
      <c r="B132" s="12" t="e">
        <f t="array" aca="1" ref="B132" ca="1">IF(ROWS($1:132)&gt;SUBTOTAL(3,#REF!),"",SMALL(IF(SUBTOTAL(3,INDIRECT("'Einzelwertung U12'!I"&amp;ROW($2:$177))),#REF!),ROWS($1:132)))</f>
        <v>#REF!</v>
      </c>
      <c r="C132" s="12" t="e">
        <f t="array" aca="1" ref="C132" ca="1">IF(ROWS($1:132)&gt;SUBTOTAL(3,#REF!),"",SMALL(IF(SUBTOTAL(3,INDIRECT("'Einzelwertung U12'!K"&amp;ROW($2:$177))),#REF!),ROWS($1:132)))</f>
        <v>#REF!</v>
      </c>
      <c r="D132" s="12" t="e">
        <f t="array" aca="1" ref="D132" ca="1">IF(ROWS($1:132)&gt;SUBTOTAL(3,#REF!),"",SMALL(IF(SUBTOTAL(3,INDIRECT("'Einzelwertung U12'!M"&amp;ROW($2:$177))),#REF!),ROWS($1:132)))</f>
        <v>#REF!</v>
      </c>
      <c r="E132" s="12" t="e">
        <f t="array" aca="1" ref="E132" ca="1">IF(ROWS($1:132)&gt;SUBTOTAL(3,#REF!),"",SMALL(IF(SUBTOTAL(3,INDIRECT("'Einzelwertung U12'!O"&amp;ROW($2:$177))),#REF!),ROWS($1:132)))</f>
        <v>#REF!</v>
      </c>
      <c r="F132" s="12" t="e">
        <f t="array" aca="1" ref="F132" ca="1">IF(ROWS($1:132)&gt;SUBTOTAL(3,#REF!),"",SMALL(IF(SUBTOTAL(3,INDIRECT("'Einzelwertung U12'!Q"&amp;ROW($2:$177))),#REF!),ROWS($1:132)))</f>
        <v>#REF!</v>
      </c>
      <c r="G132" s="12" t="e">
        <f t="array" aca="1" ref="G132" ca="1">IF(ROWS($1:132)&gt;SUBTOTAL(3,#REF!),"",IF(OR(A132&lt;&gt;"",B132&lt;&gt;"",C132&lt;&gt;"",D132&lt;&gt;"",E132&lt;&gt;"",F132&lt;&gt;""),SMALL(IF(SUBTOTAL(3,INDIRECT("'Einzelwertung U12'!S"&amp;ROW($2:$177))),#REF!),ROWS($1:132)),""))</f>
        <v>#REF!</v>
      </c>
    </row>
    <row r="133" spans="1:7">
      <c r="A133" s="12" t="e">
        <f t="array" aca="1" ref="A133" ca="1">IF(ROWS($1:133)&gt;SUBTOTAL(3,#REF!),"",SMALL(IF(SUBTOTAL(3,INDIRECT("'Einzelwertung U12'!G"&amp;ROW($2:$177))),#REF!),ROWS($1:133)))</f>
        <v>#REF!</v>
      </c>
      <c r="B133" s="12" t="e">
        <f t="array" aca="1" ref="B133" ca="1">IF(ROWS($1:133)&gt;SUBTOTAL(3,#REF!),"",SMALL(IF(SUBTOTAL(3,INDIRECT("'Einzelwertung U12'!I"&amp;ROW($2:$177))),#REF!),ROWS($1:133)))</f>
        <v>#REF!</v>
      </c>
      <c r="C133" s="12" t="e">
        <f t="array" aca="1" ref="C133" ca="1">IF(ROWS($1:133)&gt;SUBTOTAL(3,#REF!),"",SMALL(IF(SUBTOTAL(3,INDIRECT("'Einzelwertung U12'!K"&amp;ROW($2:$177))),#REF!),ROWS($1:133)))</f>
        <v>#REF!</v>
      </c>
      <c r="D133" s="12" t="e">
        <f t="array" aca="1" ref="D133" ca="1">IF(ROWS($1:133)&gt;SUBTOTAL(3,#REF!),"",SMALL(IF(SUBTOTAL(3,INDIRECT("'Einzelwertung U12'!M"&amp;ROW($2:$177))),#REF!),ROWS($1:133)))</f>
        <v>#REF!</v>
      </c>
      <c r="E133" s="12" t="e">
        <f t="array" aca="1" ref="E133" ca="1">IF(ROWS($1:133)&gt;SUBTOTAL(3,#REF!),"",SMALL(IF(SUBTOTAL(3,INDIRECT("'Einzelwertung U12'!O"&amp;ROW($2:$177))),#REF!),ROWS($1:133)))</f>
        <v>#REF!</v>
      </c>
      <c r="F133" s="12" t="e">
        <f t="array" aca="1" ref="F133" ca="1">IF(ROWS($1:133)&gt;SUBTOTAL(3,#REF!),"",SMALL(IF(SUBTOTAL(3,INDIRECT("'Einzelwertung U12'!Q"&amp;ROW($2:$177))),#REF!),ROWS($1:133)))</f>
        <v>#REF!</v>
      </c>
      <c r="G133" s="12" t="e">
        <f t="array" aca="1" ref="G133" ca="1">IF(ROWS($1:133)&gt;SUBTOTAL(3,#REF!),"",IF(OR(A133&lt;&gt;"",B133&lt;&gt;"",C133&lt;&gt;"",D133&lt;&gt;"",E133&lt;&gt;"",F133&lt;&gt;""),SMALL(IF(SUBTOTAL(3,INDIRECT("'Einzelwertung U12'!S"&amp;ROW($2:$177))),#REF!),ROWS($1:133)),""))</f>
        <v>#REF!</v>
      </c>
    </row>
    <row r="134" spans="1:7">
      <c r="A134" s="12" t="e">
        <f t="array" aca="1" ref="A134" ca="1">IF(ROWS($1:134)&gt;SUBTOTAL(3,#REF!),"",SMALL(IF(SUBTOTAL(3,INDIRECT("'Einzelwertung U12'!G"&amp;ROW($2:$177))),#REF!),ROWS($1:134)))</f>
        <v>#REF!</v>
      </c>
      <c r="B134" s="12" t="e">
        <f t="array" aca="1" ref="B134" ca="1">IF(ROWS($1:134)&gt;SUBTOTAL(3,#REF!),"",SMALL(IF(SUBTOTAL(3,INDIRECT("'Einzelwertung U12'!I"&amp;ROW($2:$177))),#REF!),ROWS($1:134)))</f>
        <v>#REF!</v>
      </c>
      <c r="C134" s="12" t="e">
        <f t="array" aca="1" ref="C134" ca="1">IF(ROWS($1:134)&gt;SUBTOTAL(3,#REF!),"",SMALL(IF(SUBTOTAL(3,INDIRECT("'Einzelwertung U12'!K"&amp;ROW($2:$177))),#REF!),ROWS($1:134)))</f>
        <v>#REF!</v>
      </c>
      <c r="D134" s="12" t="e">
        <f t="array" aca="1" ref="D134" ca="1">IF(ROWS($1:134)&gt;SUBTOTAL(3,#REF!),"",SMALL(IF(SUBTOTAL(3,INDIRECT("'Einzelwertung U12'!M"&amp;ROW($2:$177))),#REF!),ROWS($1:134)))</f>
        <v>#REF!</v>
      </c>
      <c r="E134" s="12" t="e">
        <f t="array" aca="1" ref="E134" ca="1">IF(ROWS($1:134)&gt;SUBTOTAL(3,#REF!),"",SMALL(IF(SUBTOTAL(3,INDIRECT("'Einzelwertung U12'!O"&amp;ROW($2:$177))),#REF!),ROWS($1:134)))</f>
        <v>#REF!</v>
      </c>
      <c r="F134" s="12" t="e">
        <f t="array" aca="1" ref="F134" ca="1">IF(ROWS($1:134)&gt;SUBTOTAL(3,#REF!),"",SMALL(IF(SUBTOTAL(3,INDIRECT("'Einzelwertung U12'!Q"&amp;ROW($2:$177))),#REF!),ROWS($1:134)))</f>
        <v>#REF!</v>
      </c>
      <c r="G134" s="12" t="e">
        <f t="array" aca="1" ref="G134" ca="1">IF(ROWS($1:134)&gt;SUBTOTAL(3,#REF!),"",IF(OR(A134&lt;&gt;"",B134&lt;&gt;"",C134&lt;&gt;"",D134&lt;&gt;"",E134&lt;&gt;"",F134&lt;&gt;""),SMALL(IF(SUBTOTAL(3,INDIRECT("'Einzelwertung U12'!S"&amp;ROW($2:$177))),#REF!),ROWS($1:134)),""))</f>
        <v>#REF!</v>
      </c>
    </row>
    <row r="135" spans="1:7">
      <c r="A135" s="12" t="e">
        <f t="array" aca="1" ref="A135" ca="1">IF(ROWS($1:135)&gt;SUBTOTAL(3,#REF!),"",SMALL(IF(SUBTOTAL(3,INDIRECT("'Einzelwertung U12'!G"&amp;ROW($2:$177))),#REF!),ROWS($1:135)))</f>
        <v>#REF!</v>
      </c>
      <c r="B135" s="12" t="e">
        <f t="array" aca="1" ref="B135" ca="1">IF(ROWS($1:135)&gt;SUBTOTAL(3,#REF!),"",SMALL(IF(SUBTOTAL(3,INDIRECT("'Einzelwertung U12'!I"&amp;ROW($2:$177))),#REF!),ROWS($1:135)))</f>
        <v>#REF!</v>
      </c>
      <c r="C135" s="12" t="e">
        <f t="array" aca="1" ref="C135" ca="1">IF(ROWS($1:135)&gt;SUBTOTAL(3,#REF!),"",SMALL(IF(SUBTOTAL(3,INDIRECT("'Einzelwertung U12'!K"&amp;ROW($2:$177))),#REF!),ROWS($1:135)))</f>
        <v>#REF!</v>
      </c>
      <c r="D135" s="12" t="e">
        <f t="array" aca="1" ref="D135" ca="1">IF(ROWS($1:135)&gt;SUBTOTAL(3,#REF!),"",SMALL(IF(SUBTOTAL(3,INDIRECT("'Einzelwertung U12'!M"&amp;ROW($2:$177))),#REF!),ROWS($1:135)))</f>
        <v>#REF!</v>
      </c>
      <c r="E135" s="12" t="e">
        <f t="array" aca="1" ref="E135" ca="1">IF(ROWS($1:135)&gt;SUBTOTAL(3,#REF!),"",SMALL(IF(SUBTOTAL(3,INDIRECT("'Einzelwertung U12'!O"&amp;ROW($2:$177))),#REF!),ROWS($1:135)))</f>
        <v>#REF!</v>
      </c>
      <c r="F135" s="12" t="e">
        <f t="array" aca="1" ref="F135" ca="1">IF(ROWS($1:135)&gt;SUBTOTAL(3,#REF!),"",SMALL(IF(SUBTOTAL(3,INDIRECT("'Einzelwertung U12'!Q"&amp;ROW($2:$177))),#REF!),ROWS($1:135)))</f>
        <v>#REF!</v>
      </c>
      <c r="G135" s="12" t="e">
        <f t="array" aca="1" ref="G135" ca="1">IF(ROWS($1:135)&gt;SUBTOTAL(3,#REF!),"",IF(OR(A135&lt;&gt;"",B135&lt;&gt;"",C135&lt;&gt;"",D135&lt;&gt;"",E135&lt;&gt;"",F135&lt;&gt;""),SMALL(IF(SUBTOTAL(3,INDIRECT("'Einzelwertung U12'!S"&amp;ROW($2:$177))),#REF!),ROWS($1:135)),""))</f>
        <v>#REF!</v>
      </c>
    </row>
    <row r="136" spans="1:7">
      <c r="A136" s="12" t="e">
        <f t="array" aca="1" ref="A136" ca="1">IF(ROWS($1:136)&gt;SUBTOTAL(3,#REF!),"",SMALL(IF(SUBTOTAL(3,INDIRECT("'Einzelwertung U12'!G"&amp;ROW($2:$177))),#REF!),ROWS($1:136)))</f>
        <v>#REF!</v>
      </c>
      <c r="B136" s="12" t="e">
        <f t="array" aca="1" ref="B136" ca="1">IF(ROWS($1:136)&gt;SUBTOTAL(3,#REF!),"",SMALL(IF(SUBTOTAL(3,INDIRECT("'Einzelwertung U12'!I"&amp;ROW($2:$177))),#REF!),ROWS($1:136)))</f>
        <v>#REF!</v>
      </c>
      <c r="C136" s="12" t="e">
        <f t="array" aca="1" ref="C136" ca="1">IF(ROWS($1:136)&gt;SUBTOTAL(3,#REF!),"",SMALL(IF(SUBTOTAL(3,INDIRECT("'Einzelwertung U12'!K"&amp;ROW($2:$177))),#REF!),ROWS($1:136)))</f>
        <v>#REF!</v>
      </c>
      <c r="D136" s="12" t="e">
        <f t="array" aca="1" ref="D136" ca="1">IF(ROWS($1:136)&gt;SUBTOTAL(3,#REF!),"",SMALL(IF(SUBTOTAL(3,INDIRECT("'Einzelwertung U12'!M"&amp;ROW($2:$177))),#REF!),ROWS($1:136)))</f>
        <v>#REF!</v>
      </c>
      <c r="E136" s="12" t="e">
        <f t="array" aca="1" ref="E136" ca="1">IF(ROWS($1:136)&gt;SUBTOTAL(3,#REF!),"",SMALL(IF(SUBTOTAL(3,INDIRECT("'Einzelwertung U12'!O"&amp;ROW($2:$177))),#REF!),ROWS($1:136)))</f>
        <v>#REF!</v>
      </c>
      <c r="F136" s="12" t="e">
        <f t="array" aca="1" ref="F136" ca="1">IF(ROWS($1:136)&gt;SUBTOTAL(3,#REF!),"",SMALL(IF(SUBTOTAL(3,INDIRECT("'Einzelwertung U12'!Q"&amp;ROW($2:$177))),#REF!),ROWS($1:136)))</f>
        <v>#REF!</v>
      </c>
      <c r="G136" s="12" t="e">
        <f t="array" aca="1" ref="G136" ca="1">IF(ROWS($1:136)&gt;SUBTOTAL(3,#REF!),"",IF(OR(A136&lt;&gt;"",B136&lt;&gt;"",C136&lt;&gt;"",D136&lt;&gt;"",E136&lt;&gt;"",F136&lt;&gt;""),SMALL(IF(SUBTOTAL(3,INDIRECT("'Einzelwertung U12'!S"&amp;ROW($2:$177))),#REF!),ROWS($1:136)),""))</f>
        <v>#REF!</v>
      </c>
    </row>
    <row r="137" spans="1:7">
      <c r="A137" s="12" t="e">
        <f t="array" aca="1" ref="A137" ca="1">IF(ROWS($1:137)&gt;SUBTOTAL(3,#REF!),"",SMALL(IF(SUBTOTAL(3,INDIRECT("'Einzelwertung U12'!G"&amp;ROW($2:$177))),#REF!),ROWS($1:137)))</f>
        <v>#REF!</v>
      </c>
      <c r="B137" s="12" t="e">
        <f t="array" aca="1" ref="B137" ca="1">IF(ROWS($1:137)&gt;SUBTOTAL(3,#REF!),"",SMALL(IF(SUBTOTAL(3,INDIRECT("'Einzelwertung U12'!I"&amp;ROW($2:$177))),#REF!),ROWS($1:137)))</f>
        <v>#REF!</v>
      </c>
      <c r="C137" s="12" t="e">
        <f t="array" aca="1" ref="C137" ca="1">IF(ROWS($1:137)&gt;SUBTOTAL(3,#REF!),"",SMALL(IF(SUBTOTAL(3,INDIRECT("'Einzelwertung U12'!K"&amp;ROW($2:$177))),#REF!),ROWS($1:137)))</f>
        <v>#REF!</v>
      </c>
      <c r="D137" s="12" t="e">
        <f t="array" aca="1" ref="D137" ca="1">IF(ROWS($1:137)&gt;SUBTOTAL(3,#REF!),"",SMALL(IF(SUBTOTAL(3,INDIRECT("'Einzelwertung U12'!M"&amp;ROW($2:$177))),#REF!),ROWS($1:137)))</f>
        <v>#REF!</v>
      </c>
      <c r="E137" s="12" t="e">
        <f t="array" aca="1" ref="E137" ca="1">IF(ROWS($1:137)&gt;SUBTOTAL(3,#REF!),"",SMALL(IF(SUBTOTAL(3,INDIRECT("'Einzelwertung U12'!O"&amp;ROW($2:$177))),#REF!),ROWS($1:137)))</f>
        <v>#REF!</v>
      </c>
      <c r="F137" s="12" t="e">
        <f t="array" aca="1" ref="F137" ca="1">IF(ROWS($1:137)&gt;SUBTOTAL(3,#REF!),"",SMALL(IF(SUBTOTAL(3,INDIRECT("'Einzelwertung U12'!Q"&amp;ROW($2:$177))),#REF!),ROWS($1:137)))</f>
        <v>#REF!</v>
      </c>
      <c r="G137" s="12" t="e">
        <f t="array" aca="1" ref="G137" ca="1">IF(ROWS($1:137)&gt;SUBTOTAL(3,#REF!),"",IF(OR(A137&lt;&gt;"",B137&lt;&gt;"",C137&lt;&gt;"",D137&lt;&gt;"",E137&lt;&gt;"",F137&lt;&gt;""),SMALL(IF(SUBTOTAL(3,INDIRECT("'Einzelwertung U12'!S"&amp;ROW($2:$177))),#REF!),ROWS($1:137)),""))</f>
        <v>#REF!</v>
      </c>
    </row>
    <row r="138" spans="1:7">
      <c r="A138" s="12" t="e">
        <f t="array" aca="1" ref="A138" ca="1">IF(ROWS($1:138)&gt;SUBTOTAL(3,#REF!),"",SMALL(IF(SUBTOTAL(3,INDIRECT("'Einzelwertung U12'!G"&amp;ROW($2:$177))),#REF!),ROWS($1:138)))</f>
        <v>#REF!</v>
      </c>
      <c r="B138" s="12" t="e">
        <f t="array" aca="1" ref="B138" ca="1">IF(ROWS($1:138)&gt;SUBTOTAL(3,#REF!),"",SMALL(IF(SUBTOTAL(3,INDIRECT("'Einzelwertung U12'!I"&amp;ROW($2:$177))),#REF!),ROWS($1:138)))</f>
        <v>#REF!</v>
      </c>
      <c r="C138" s="12" t="e">
        <f t="array" aca="1" ref="C138" ca="1">IF(ROWS($1:138)&gt;SUBTOTAL(3,#REF!),"",SMALL(IF(SUBTOTAL(3,INDIRECT("'Einzelwertung U12'!K"&amp;ROW($2:$177))),#REF!),ROWS($1:138)))</f>
        <v>#REF!</v>
      </c>
      <c r="D138" s="12" t="e">
        <f t="array" aca="1" ref="D138" ca="1">IF(ROWS($1:138)&gt;SUBTOTAL(3,#REF!),"",SMALL(IF(SUBTOTAL(3,INDIRECT("'Einzelwertung U12'!M"&amp;ROW($2:$177))),#REF!),ROWS($1:138)))</f>
        <v>#REF!</v>
      </c>
      <c r="E138" s="12" t="e">
        <f t="array" aca="1" ref="E138" ca="1">IF(ROWS($1:138)&gt;SUBTOTAL(3,#REF!),"",SMALL(IF(SUBTOTAL(3,INDIRECT("'Einzelwertung U12'!O"&amp;ROW($2:$177))),#REF!),ROWS($1:138)))</f>
        <v>#REF!</v>
      </c>
      <c r="F138" s="12" t="e">
        <f t="array" aca="1" ref="F138" ca="1">IF(ROWS($1:138)&gt;SUBTOTAL(3,#REF!),"",SMALL(IF(SUBTOTAL(3,INDIRECT("'Einzelwertung U12'!Q"&amp;ROW($2:$177))),#REF!),ROWS($1:138)))</f>
        <v>#REF!</v>
      </c>
      <c r="G138" s="12" t="e">
        <f t="array" aca="1" ref="G138" ca="1">IF(ROWS($1:138)&gt;SUBTOTAL(3,#REF!),"",IF(OR(A138&lt;&gt;"",B138&lt;&gt;"",C138&lt;&gt;"",D138&lt;&gt;"",E138&lt;&gt;"",F138&lt;&gt;""),SMALL(IF(SUBTOTAL(3,INDIRECT("'Einzelwertung U12'!S"&amp;ROW($2:$177))),#REF!),ROWS($1:138)),""))</f>
        <v>#REF!</v>
      </c>
    </row>
    <row r="139" spans="1:7">
      <c r="A139" s="12" t="e">
        <f t="array" aca="1" ref="A139" ca="1">IF(ROWS($1:139)&gt;SUBTOTAL(3,#REF!),"",SMALL(IF(SUBTOTAL(3,INDIRECT("'Einzelwertung U12'!G"&amp;ROW($2:$177))),#REF!),ROWS($1:139)))</f>
        <v>#REF!</v>
      </c>
      <c r="B139" s="12" t="e">
        <f t="array" aca="1" ref="B139" ca="1">IF(ROWS($1:139)&gt;SUBTOTAL(3,#REF!),"",SMALL(IF(SUBTOTAL(3,INDIRECT("'Einzelwertung U12'!I"&amp;ROW($2:$177))),#REF!),ROWS($1:139)))</f>
        <v>#REF!</v>
      </c>
      <c r="C139" s="12" t="e">
        <f t="array" aca="1" ref="C139" ca="1">IF(ROWS($1:139)&gt;SUBTOTAL(3,#REF!),"",SMALL(IF(SUBTOTAL(3,INDIRECT("'Einzelwertung U12'!K"&amp;ROW($2:$177))),#REF!),ROWS($1:139)))</f>
        <v>#REF!</v>
      </c>
      <c r="D139" s="12" t="e">
        <f t="array" aca="1" ref="D139" ca="1">IF(ROWS($1:139)&gt;SUBTOTAL(3,#REF!),"",SMALL(IF(SUBTOTAL(3,INDIRECT("'Einzelwertung U12'!M"&amp;ROW($2:$177))),#REF!),ROWS($1:139)))</f>
        <v>#REF!</v>
      </c>
      <c r="E139" s="12" t="e">
        <f t="array" aca="1" ref="E139" ca="1">IF(ROWS($1:139)&gt;SUBTOTAL(3,#REF!),"",SMALL(IF(SUBTOTAL(3,INDIRECT("'Einzelwertung U12'!O"&amp;ROW($2:$177))),#REF!),ROWS($1:139)))</f>
        <v>#REF!</v>
      </c>
      <c r="F139" s="12" t="e">
        <f t="array" aca="1" ref="F139" ca="1">IF(ROWS($1:139)&gt;SUBTOTAL(3,#REF!),"",SMALL(IF(SUBTOTAL(3,INDIRECT("'Einzelwertung U12'!Q"&amp;ROW($2:$177))),#REF!),ROWS($1:139)))</f>
        <v>#REF!</v>
      </c>
      <c r="G139" s="12" t="e">
        <f t="array" aca="1" ref="G139" ca="1">IF(ROWS($1:139)&gt;SUBTOTAL(3,#REF!),"",IF(OR(A139&lt;&gt;"",B139&lt;&gt;"",C139&lt;&gt;"",D139&lt;&gt;"",E139&lt;&gt;"",F139&lt;&gt;""),SMALL(IF(SUBTOTAL(3,INDIRECT("'Einzelwertung U12'!S"&amp;ROW($2:$177))),#REF!),ROWS($1:139)),""))</f>
        <v>#REF!</v>
      </c>
    </row>
    <row r="140" spans="1:7">
      <c r="A140" s="12" t="e">
        <f t="array" aca="1" ref="A140" ca="1">IF(ROWS($1:140)&gt;SUBTOTAL(3,#REF!),"",SMALL(IF(SUBTOTAL(3,INDIRECT("'Einzelwertung U12'!G"&amp;ROW($2:$177))),#REF!),ROWS($1:140)))</f>
        <v>#REF!</v>
      </c>
      <c r="B140" s="12" t="e">
        <f t="array" aca="1" ref="B140" ca="1">IF(ROWS($1:140)&gt;SUBTOTAL(3,#REF!),"",SMALL(IF(SUBTOTAL(3,INDIRECT("'Einzelwertung U12'!I"&amp;ROW($2:$177))),#REF!),ROWS($1:140)))</f>
        <v>#REF!</v>
      </c>
      <c r="C140" s="12" t="e">
        <f t="array" aca="1" ref="C140" ca="1">IF(ROWS($1:140)&gt;SUBTOTAL(3,#REF!),"",SMALL(IF(SUBTOTAL(3,INDIRECT("'Einzelwertung U12'!K"&amp;ROW($2:$177))),#REF!),ROWS($1:140)))</f>
        <v>#REF!</v>
      </c>
      <c r="D140" s="12" t="e">
        <f t="array" aca="1" ref="D140" ca="1">IF(ROWS($1:140)&gt;SUBTOTAL(3,#REF!),"",SMALL(IF(SUBTOTAL(3,INDIRECT("'Einzelwertung U12'!M"&amp;ROW($2:$177))),#REF!),ROWS($1:140)))</f>
        <v>#REF!</v>
      </c>
      <c r="E140" s="12" t="e">
        <f t="array" aca="1" ref="E140" ca="1">IF(ROWS($1:140)&gt;SUBTOTAL(3,#REF!),"",SMALL(IF(SUBTOTAL(3,INDIRECT("'Einzelwertung U12'!O"&amp;ROW($2:$177))),#REF!),ROWS($1:140)))</f>
        <v>#REF!</v>
      </c>
      <c r="F140" s="12" t="e">
        <f t="array" aca="1" ref="F140" ca="1">IF(ROWS($1:140)&gt;SUBTOTAL(3,#REF!),"",SMALL(IF(SUBTOTAL(3,INDIRECT("'Einzelwertung U12'!Q"&amp;ROW($2:$177))),#REF!),ROWS($1:140)))</f>
        <v>#REF!</v>
      </c>
      <c r="G140" s="12" t="e">
        <f t="array" aca="1" ref="G140" ca="1">IF(ROWS($1:140)&gt;SUBTOTAL(3,#REF!),"",IF(OR(A140&lt;&gt;"",B140&lt;&gt;"",C140&lt;&gt;"",D140&lt;&gt;"",E140&lt;&gt;"",F140&lt;&gt;""),SMALL(IF(SUBTOTAL(3,INDIRECT("'Einzelwertung U12'!S"&amp;ROW($2:$177))),#REF!),ROWS($1:140)),""))</f>
        <v>#REF!</v>
      </c>
    </row>
    <row r="141" spans="1:7">
      <c r="A141" s="12" t="e">
        <f t="array" aca="1" ref="A141" ca="1">IF(ROWS($1:141)&gt;SUBTOTAL(3,#REF!),"",SMALL(IF(SUBTOTAL(3,INDIRECT("'Einzelwertung U12'!G"&amp;ROW($2:$177))),#REF!),ROWS($1:141)))</f>
        <v>#REF!</v>
      </c>
      <c r="B141" s="12" t="e">
        <f t="array" aca="1" ref="B141" ca="1">IF(ROWS($1:141)&gt;SUBTOTAL(3,#REF!),"",SMALL(IF(SUBTOTAL(3,INDIRECT("'Einzelwertung U12'!I"&amp;ROW($2:$177))),#REF!),ROWS($1:141)))</f>
        <v>#REF!</v>
      </c>
      <c r="C141" s="12" t="e">
        <f t="array" aca="1" ref="C141" ca="1">IF(ROWS($1:141)&gt;SUBTOTAL(3,#REF!),"",SMALL(IF(SUBTOTAL(3,INDIRECT("'Einzelwertung U12'!K"&amp;ROW($2:$177))),#REF!),ROWS($1:141)))</f>
        <v>#REF!</v>
      </c>
      <c r="D141" s="12" t="e">
        <f t="array" aca="1" ref="D141" ca="1">IF(ROWS($1:141)&gt;SUBTOTAL(3,#REF!),"",SMALL(IF(SUBTOTAL(3,INDIRECT("'Einzelwertung U12'!M"&amp;ROW($2:$177))),#REF!),ROWS($1:141)))</f>
        <v>#REF!</v>
      </c>
      <c r="E141" s="12" t="e">
        <f t="array" aca="1" ref="E141" ca="1">IF(ROWS($1:141)&gt;SUBTOTAL(3,#REF!),"",SMALL(IF(SUBTOTAL(3,INDIRECT("'Einzelwertung U12'!O"&amp;ROW($2:$177))),#REF!),ROWS($1:141)))</f>
        <v>#REF!</v>
      </c>
      <c r="F141" s="12" t="e">
        <f t="array" aca="1" ref="F141" ca="1">IF(ROWS($1:141)&gt;SUBTOTAL(3,#REF!),"",SMALL(IF(SUBTOTAL(3,INDIRECT("'Einzelwertung U12'!Q"&amp;ROW($2:$177))),#REF!),ROWS($1:141)))</f>
        <v>#REF!</v>
      </c>
      <c r="G141" s="12" t="e">
        <f t="array" aca="1" ref="G141" ca="1">IF(ROWS($1:141)&gt;SUBTOTAL(3,#REF!),"",IF(OR(A141&lt;&gt;"",B141&lt;&gt;"",C141&lt;&gt;"",D141&lt;&gt;"",E141&lt;&gt;"",F141&lt;&gt;""),SMALL(IF(SUBTOTAL(3,INDIRECT("'Einzelwertung U12'!S"&amp;ROW($2:$177))),#REF!),ROWS($1:141)),""))</f>
        <v>#REF!</v>
      </c>
    </row>
    <row r="142" spans="1:7">
      <c r="A142" s="12" t="e">
        <f t="array" aca="1" ref="A142" ca="1">IF(ROWS($1:142)&gt;SUBTOTAL(3,#REF!),"",SMALL(IF(SUBTOTAL(3,INDIRECT("'Einzelwertung U12'!G"&amp;ROW($2:$177))),#REF!),ROWS($1:142)))</f>
        <v>#REF!</v>
      </c>
      <c r="B142" s="12" t="e">
        <f t="array" aca="1" ref="B142" ca="1">IF(ROWS($1:142)&gt;SUBTOTAL(3,#REF!),"",SMALL(IF(SUBTOTAL(3,INDIRECT("'Einzelwertung U12'!I"&amp;ROW($2:$177))),#REF!),ROWS($1:142)))</f>
        <v>#REF!</v>
      </c>
      <c r="C142" s="12" t="e">
        <f t="array" aca="1" ref="C142" ca="1">IF(ROWS($1:142)&gt;SUBTOTAL(3,#REF!),"",SMALL(IF(SUBTOTAL(3,INDIRECT("'Einzelwertung U12'!K"&amp;ROW($2:$177))),#REF!),ROWS($1:142)))</f>
        <v>#REF!</v>
      </c>
      <c r="D142" s="12" t="e">
        <f t="array" aca="1" ref="D142" ca="1">IF(ROWS($1:142)&gt;SUBTOTAL(3,#REF!),"",SMALL(IF(SUBTOTAL(3,INDIRECT("'Einzelwertung U12'!M"&amp;ROW($2:$177))),#REF!),ROWS($1:142)))</f>
        <v>#REF!</v>
      </c>
      <c r="E142" s="12" t="e">
        <f t="array" aca="1" ref="E142" ca="1">IF(ROWS($1:142)&gt;SUBTOTAL(3,#REF!),"",SMALL(IF(SUBTOTAL(3,INDIRECT("'Einzelwertung U12'!O"&amp;ROW($2:$177))),#REF!),ROWS($1:142)))</f>
        <v>#REF!</v>
      </c>
      <c r="F142" s="12" t="e">
        <f t="array" aca="1" ref="F142" ca="1">IF(ROWS($1:142)&gt;SUBTOTAL(3,#REF!),"",SMALL(IF(SUBTOTAL(3,INDIRECT("'Einzelwertung U12'!Q"&amp;ROW($2:$177))),#REF!),ROWS($1:142)))</f>
        <v>#REF!</v>
      </c>
      <c r="G142" s="12" t="e">
        <f t="array" aca="1" ref="G142" ca="1">IF(ROWS($1:142)&gt;SUBTOTAL(3,#REF!),"",IF(OR(A142&lt;&gt;"",B142&lt;&gt;"",C142&lt;&gt;"",D142&lt;&gt;"",E142&lt;&gt;"",F142&lt;&gt;""),SMALL(IF(SUBTOTAL(3,INDIRECT("'Einzelwertung U12'!S"&amp;ROW($2:$177))),#REF!),ROWS($1:142)),""))</f>
        <v>#REF!</v>
      </c>
    </row>
    <row r="143" spans="1:7">
      <c r="A143" s="12" t="e">
        <f t="array" aca="1" ref="A143" ca="1">IF(ROWS($1:143)&gt;SUBTOTAL(3,#REF!),"",SMALL(IF(SUBTOTAL(3,INDIRECT("'Einzelwertung U12'!G"&amp;ROW($2:$177))),#REF!),ROWS($1:143)))</f>
        <v>#REF!</v>
      </c>
      <c r="B143" s="12" t="e">
        <f t="array" aca="1" ref="B143" ca="1">IF(ROWS($1:143)&gt;SUBTOTAL(3,#REF!),"",SMALL(IF(SUBTOTAL(3,INDIRECT("'Einzelwertung U12'!I"&amp;ROW($2:$177))),#REF!),ROWS($1:143)))</f>
        <v>#REF!</v>
      </c>
      <c r="C143" s="12" t="e">
        <f t="array" aca="1" ref="C143" ca="1">IF(ROWS($1:143)&gt;SUBTOTAL(3,#REF!),"",SMALL(IF(SUBTOTAL(3,INDIRECT("'Einzelwertung U12'!K"&amp;ROW($2:$177))),#REF!),ROWS($1:143)))</f>
        <v>#REF!</v>
      </c>
      <c r="D143" s="12" t="e">
        <f t="array" aca="1" ref="D143" ca="1">IF(ROWS($1:143)&gt;SUBTOTAL(3,#REF!),"",SMALL(IF(SUBTOTAL(3,INDIRECT("'Einzelwertung U12'!M"&amp;ROW($2:$177))),#REF!),ROWS($1:143)))</f>
        <v>#REF!</v>
      </c>
      <c r="E143" s="12" t="e">
        <f t="array" aca="1" ref="E143" ca="1">IF(ROWS($1:143)&gt;SUBTOTAL(3,#REF!),"",SMALL(IF(SUBTOTAL(3,INDIRECT("'Einzelwertung U12'!O"&amp;ROW($2:$177))),#REF!),ROWS($1:143)))</f>
        <v>#REF!</v>
      </c>
      <c r="F143" s="12" t="e">
        <f t="array" aca="1" ref="F143" ca="1">IF(ROWS($1:143)&gt;SUBTOTAL(3,#REF!),"",SMALL(IF(SUBTOTAL(3,INDIRECT("'Einzelwertung U12'!Q"&amp;ROW($2:$177))),#REF!),ROWS($1:143)))</f>
        <v>#REF!</v>
      </c>
      <c r="G143" s="12" t="e">
        <f t="array" aca="1" ref="G143" ca="1">IF(ROWS($1:143)&gt;SUBTOTAL(3,#REF!),"",IF(OR(A143&lt;&gt;"",B143&lt;&gt;"",C143&lt;&gt;"",D143&lt;&gt;"",E143&lt;&gt;"",F143&lt;&gt;""),SMALL(IF(SUBTOTAL(3,INDIRECT("'Einzelwertung U12'!S"&amp;ROW($2:$177))),#REF!),ROWS($1:143)),""))</f>
        <v>#REF!</v>
      </c>
    </row>
    <row r="144" spans="1:7">
      <c r="A144" s="12" t="e">
        <f t="array" aca="1" ref="A144" ca="1">IF(ROWS($1:144)&gt;SUBTOTAL(3,#REF!),"",SMALL(IF(SUBTOTAL(3,INDIRECT("'Einzelwertung U12'!G"&amp;ROW($2:$177))),#REF!),ROWS($1:144)))</f>
        <v>#REF!</v>
      </c>
      <c r="B144" s="12" t="e">
        <f t="array" aca="1" ref="B144" ca="1">IF(ROWS($1:144)&gt;SUBTOTAL(3,#REF!),"",SMALL(IF(SUBTOTAL(3,INDIRECT("'Einzelwertung U12'!I"&amp;ROW($2:$177))),#REF!),ROWS($1:144)))</f>
        <v>#REF!</v>
      </c>
      <c r="C144" s="12" t="e">
        <f t="array" aca="1" ref="C144" ca="1">IF(ROWS($1:144)&gt;SUBTOTAL(3,#REF!),"",SMALL(IF(SUBTOTAL(3,INDIRECT("'Einzelwertung U12'!K"&amp;ROW($2:$177))),#REF!),ROWS($1:144)))</f>
        <v>#REF!</v>
      </c>
      <c r="D144" s="12" t="e">
        <f t="array" aca="1" ref="D144" ca="1">IF(ROWS($1:144)&gt;SUBTOTAL(3,#REF!),"",SMALL(IF(SUBTOTAL(3,INDIRECT("'Einzelwertung U12'!M"&amp;ROW($2:$177))),#REF!),ROWS($1:144)))</f>
        <v>#REF!</v>
      </c>
      <c r="E144" s="12" t="e">
        <f t="array" aca="1" ref="E144" ca="1">IF(ROWS($1:144)&gt;SUBTOTAL(3,#REF!),"",SMALL(IF(SUBTOTAL(3,INDIRECT("'Einzelwertung U12'!O"&amp;ROW($2:$177))),#REF!),ROWS($1:144)))</f>
        <v>#REF!</v>
      </c>
      <c r="F144" s="12" t="e">
        <f t="array" aca="1" ref="F144" ca="1">IF(ROWS($1:144)&gt;SUBTOTAL(3,#REF!),"",SMALL(IF(SUBTOTAL(3,INDIRECT("'Einzelwertung U12'!Q"&amp;ROW($2:$177))),#REF!),ROWS($1:144)))</f>
        <v>#REF!</v>
      </c>
      <c r="G144" s="12" t="e">
        <f t="array" aca="1" ref="G144" ca="1">IF(ROWS($1:144)&gt;SUBTOTAL(3,#REF!),"",IF(OR(A144&lt;&gt;"",B144&lt;&gt;"",C144&lt;&gt;"",D144&lt;&gt;"",E144&lt;&gt;"",F144&lt;&gt;""),SMALL(IF(SUBTOTAL(3,INDIRECT("'Einzelwertung U12'!S"&amp;ROW($2:$177))),#REF!),ROWS($1:144)),""))</f>
        <v>#REF!</v>
      </c>
    </row>
    <row r="145" spans="1:7">
      <c r="A145" s="12" t="e">
        <f t="array" aca="1" ref="A145" ca="1">IF(ROWS($1:145)&gt;SUBTOTAL(3,#REF!),"",SMALL(IF(SUBTOTAL(3,INDIRECT("'Einzelwertung U12'!G"&amp;ROW($2:$177))),#REF!),ROWS($1:145)))</f>
        <v>#REF!</v>
      </c>
      <c r="B145" s="12" t="e">
        <f t="array" aca="1" ref="B145" ca="1">IF(ROWS($1:145)&gt;SUBTOTAL(3,#REF!),"",SMALL(IF(SUBTOTAL(3,INDIRECT("'Einzelwertung U12'!I"&amp;ROW($2:$177))),#REF!),ROWS($1:145)))</f>
        <v>#REF!</v>
      </c>
      <c r="C145" s="12" t="e">
        <f t="array" aca="1" ref="C145" ca="1">IF(ROWS($1:145)&gt;SUBTOTAL(3,#REF!),"",SMALL(IF(SUBTOTAL(3,INDIRECT("'Einzelwertung U12'!K"&amp;ROW($2:$177))),#REF!),ROWS($1:145)))</f>
        <v>#REF!</v>
      </c>
      <c r="D145" s="12" t="e">
        <f t="array" aca="1" ref="D145" ca="1">IF(ROWS($1:145)&gt;SUBTOTAL(3,#REF!),"",SMALL(IF(SUBTOTAL(3,INDIRECT("'Einzelwertung U12'!M"&amp;ROW($2:$177))),#REF!),ROWS($1:145)))</f>
        <v>#REF!</v>
      </c>
      <c r="E145" s="12" t="e">
        <f t="array" aca="1" ref="E145" ca="1">IF(ROWS($1:145)&gt;SUBTOTAL(3,#REF!),"",SMALL(IF(SUBTOTAL(3,INDIRECT("'Einzelwertung U12'!O"&amp;ROW($2:$177))),#REF!),ROWS($1:145)))</f>
        <v>#REF!</v>
      </c>
      <c r="F145" s="12" t="e">
        <f t="array" aca="1" ref="F145" ca="1">IF(ROWS($1:145)&gt;SUBTOTAL(3,#REF!),"",SMALL(IF(SUBTOTAL(3,INDIRECT("'Einzelwertung U12'!Q"&amp;ROW($2:$177))),#REF!),ROWS($1:145)))</f>
        <v>#REF!</v>
      </c>
      <c r="G145" s="12" t="e">
        <f t="array" aca="1" ref="G145" ca="1">IF(ROWS($1:145)&gt;SUBTOTAL(3,#REF!),"",IF(OR(A145&lt;&gt;"",B145&lt;&gt;"",C145&lt;&gt;"",D145&lt;&gt;"",E145&lt;&gt;"",F145&lt;&gt;""),SMALL(IF(SUBTOTAL(3,INDIRECT("'Einzelwertung U12'!S"&amp;ROW($2:$177))),#REF!),ROWS($1:145)),""))</f>
        <v>#REF!</v>
      </c>
    </row>
    <row r="146" spans="1:7">
      <c r="A146" s="12" t="e">
        <f t="array" aca="1" ref="A146" ca="1">IF(ROWS($1:146)&gt;SUBTOTAL(3,#REF!),"",SMALL(IF(SUBTOTAL(3,INDIRECT("'Einzelwertung U12'!G"&amp;ROW($2:$177))),#REF!),ROWS($1:146)))</f>
        <v>#REF!</v>
      </c>
      <c r="B146" s="12" t="e">
        <f t="array" aca="1" ref="B146" ca="1">IF(ROWS($1:146)&gt;SUBTOTAL(3,#REF!),"",SMALL(IF(SUBTOTAL(3,INDIRECT("'Einzelwertung U12'!I"&amp;ROW($2:$177))),#REF!),ROWS($1:146)))</f>
        <v>#REF!</v>
      </c>
      <c r="C146" s="12" t="e">
        <f t="array" aca="1" ref="C146" ca="1">IF(ROWS($1:146)&gt;SUBTOTAL(3,#REF!),"",SMALL(IF(SUBTOTAL(3,INDIRECT("'Einzelwertung U12'!K"&amp;ROW($2:$177))),#REF!),ROWS($1:146)))</f>
        <v>#REF!</v>
      </c>
      <c r="D146" s="12" t="e">
        <f t="array" aca="1" ref="D146" ca="1">IF(ROWS($1:146)&gt;SUBTOTAL(3,#REF!),"",SMALL(IF(SUBTOTAL(3,INDIRECT("'Einzelwertung U12'!M"&amp;ROW($2:$177))),#REF!),ROWS($1:146)))</f>
        <v>#REF!</v>
      </c>
      <c r="E146" s="12" t="e">
        <f t="array" aca="1" ref="E146" ca="1">IF(ROWS($1:146)&gt;SUBTOTAL(3,#REF!),"",SMALL(IF(SUBTOTAL(3,INDIRECT("'Einzelwertung U12'!O"&amp;ROW($2:$177))),#REF!),ROWS($1:146)))</f>
        <v>#REF!</v>
      </c>
      <c r="F146" s="12" t="e">
        <f t="array" aca="1" ref="F146" ca="1">IF(ROWS($1:146)&gt;SUBTOTAL(3,#REF!),"",SMALL(IF(SUBTOTAL(3,INDIRECT("'Einzelwertung U12'!Q"&amp;ROW($2:$177))),#REF!),ROWS($1:146)))</f>
        <v>#REF!</v>
      </c>
      <c r="G146" s="12" t="e">
        <f t="array" aca="1" ref="G146" ca="1">IF(ROWS($1:146)&gt;SUBTOTAL(3,#REF!),"",IF(OR(A146&lt;&gt;"",B146&lt;&gt;"",C146&lt;&gt;"",D146&lt;&gt;"",E146&lt;&gt;"",F146&lt;&gt;""),SMALL(IF(SUBTOTAL(3,INDIRECT("'Einzelwertung U12'!S"&amp;ROW($2:$177))),#REF!),ROWS($1:146)),""))</f>
        <v>#REF!</v>
      </c>
    </row>
    <row r="147" spans="1:7">
      <c r="A147" s="12" t="e">
        <f t="array" aca="1" ref="A147" ca="1">IF(ROWS($1:147)&gt;SUBTOTAL(3,#REF!),"",SMALL(IF(SUBTOTAL(3,INDIRECT("'Einzelwertung U12'!G"&amp;ROW($2:$177))),#REF!),ROWS($1:147)))</f>
        <v>#REF!</v>
      </c>
      <c r="B147" s="12" t="e">
        <f t="array" aca="1" ref="B147" ca="1">IF(ROWS($1:147)&gt;SUBTOTAL(3,#REF!),"",SMALL(IF(SUBTOTAL(3,INDIRECT("'Einzelwertung U12'!I"&amp;ROW($2:$177))),#REF!),ROWS($1:147)))</f>
        <v>#REF!</v>
      </c>
      <c r="C147" s="12" t="e">
        <f t="array" aca="1" ref="C147" ca="1">IF(ROWS($1:147)&gt;SUBTOTAL(3,#REF!),"",SMALL(IF(SUBTOTAL(3,INDIRECT("'Einzelwertung U12'!K"&amp;ROW($2:$177))),#REF!),ROWS($1:147)))</f>
        <v>#REF!</v>
      </c>
      <c r="D147" s="12" t="e">
        <f t="array" aca="1" ref="D147" ca="1">IF(ROWS($1:147)&gt;SUBTOTAL(3,#REF!),"",SMALL(IF(SUBTOTAL(3,INDIRECT("'Einzelwertung U12'!M"&amp;ROW($2:$177))),#REF!),ROWS($1:147)))</f>
        <v>#REF!</v>
      </c>
      <c r="E147" s="12" t="e">
        <f t="array" aca="1" ref="E147" ca="1">IF(ROWS($1:147)&gt;SUBTOTAL(3,#REF!),"",SMALL(IF(SUBTOTAL(3,INDIRECT("'Einzelwertung U12'!O"&amp;ROW($2:$177))),#REF!),ROWS($1:147)))</f>
        <v>#REF!</v>
      </c>
      <c r="F147" s="12" t="e">
        <f t="array" aca="1" ref="F147" ca="1">IF(ROWS($1:147)&gt;SUBTOTAL(3,#REF!),"",SMALL(IF(SUBTOTAL(3,INDIRECT("'Einzelwertung U12'!Q"&amp;ROW($2:$177))),#REF!),ROWS($1:147)))</f>
        <v>#REF!</v>
      </c>
      <c r="G147" s="12" t="e">
        <f t="array" aca="1" ref="G147" ca="1">IF(ROWS($1:147)&gt;SUBTOTAL(3,#REF!),"",IF(OR(A147&lt;&gt;"",B147&lt;&gt;"",C147&lt;&gt;"",D147&lt;&gt;"",E147&lt;&gt;"",F147&lt;&gt;""),SMALL(IF(SUBTOTAL(3,INDIRECT("'Einzelwertung U12'!S"&amp;ROW($2:$177))),#REF!),ROWS($1:147)),""))</f>
        <v>#REF!</v>
      </c>
    </row>
    <row r="148" spans="1:7">
      <c r="A148" s="12" t="e">
        <f t="array" aca="1" ref="A148" ca="1">IF(ROWS($1:148)&gt;SUBTOTAL(3,#REF!),"",SMALL(IF(SUBTOTAL(3,INDIRECT("'Einzelwertung U12'!G"&amp;ROW($2:$177))),#REF!),ROWS($1:148)))</f>
        <v>#REF!</v>
      </c>
      <c r="B148" s="12" t="e">
        <f t="array" aca="1" ref="B148" ca="1">IF(ROWS($1:148)&gt;SUBTOTAL(3,#REF!),"",SMALL(IF(SUBTOTAL(3,INDIRECT("'Einzelwertung U12'!I"&amp;ROW($2:$177))),#REF!),ROWS($1:148)))</f>
        <v>#REF!</v>
      </c>
      <c r="C148" s="12" t="e">
        <f t="array" aca="1" ref="C148" ca="1">IF(ROWS($1:148)&gt;SUBTOTAL(3,#REF!),"",SMALL(IF(SUBTOTAL(3,INDIRECT("'Einzelwertung U12'!K"&amp;ROW($2:$177))),#REF!),ROWS($1:148)))</f>
        <v>#REF!</v>
      </c>
      <c r="D148" s="12" t="e">
        <f t="array" aca="1" ref="D148" ca="1">IF(ROWS($1:148)&gt;SUBTOTAL(3,#REF!),"",SMALL(IF(SUBTOTAL(3,INDIRECT("'Einzelwertung U12'!M"&amp;ROW($2:$177))),#REF!),ROWS($1:148)))</f>
        <v>#REF!</v>
      </c>
      <c r="E148" s="12" t="e">
        <f t="array" aca="1" ref="E148" ca="1">IF(ROWS($1:148)&gt;SUBTOTAL(3,#REF!),"",SMALL(IF(SUBTOTAL(3,INDIRECT("'Einzelwertung U12'!O"&amp;ROW($2:$177))),#REF!),ROWS($1:148)))</f>
        <v>#REF!</v>
      </c>
      <c r="F148" s="12" t="e">
        <f t="array" aca="1" ref="F148" ca="1">IF(ROWS($1:148)&gt;SUBTOTAL(3,#REF!),"",SMALL(IF(SUBTOTAL(3,INDIRECT("'Einzelwertung U12'!Q"&amp;ROW($2:$177))),#REF!),ROWS($1:148)))</f>
        <v>#REF!</v>
      </c>
      <c r="G148" s="12" t="e">
        <f t="array" aca="1" ref="G148" ca="1">IF(ROWS($1:148)&gt;SUBTOTAL(3,#REF!),"",IF(OR(A148&lt;&gt;"",B148&lt;&gt;"",C148&lt;&gt;"",D148&lt;&gt;"",E148&lt;&gt;"",F148&lt;&gt;""),SMALL(IF(SUBTOTAL(3,INDIRECT("'Einzelwertung U12'!S"&amp;ROW($2:$177))),#REF!),ROWS($1:148)),""))</f>
        <v>#REF!</v>
      </c>
    </row>
    <row r="149" spans="1:7">
      <c r="A149" s="12" t="e">
        <f t="array" aca="1" ref="A149" ca="1">IF(ROWS($1:149)&gt;SUBTOTAL(3,#REF!),"",SMALL(IF(SUBTOTAL(3,INDIRECT("'Einzelwertung U12'!G"&amp;ROW($2:$177))),#REF!),ROWS($1:149)))</f>
        <v>#REF!</v>
      </c>
      <c r="B149" s="12" t="e">
        <f t="array" aca="1" ref="B149" ca="1">IF(ROWS($1:149)&gt;SUBTOTAL(3,#REF!),"",SMALL(IF(SUBTOTAL(3,INDIRECT("'Einzelwertung U12'!I"&amp;ROW($2:$177))),#REF!),ROWS($1:149)))</f>
        <v>#REF!</v>
      </c>
      <c r="C149" s="12" t="e">
        <f t="array" aca="1" ref="C149" ca="1">IF(ROWS($1:149)&gt;SUBTOTAL(3,#REF!),"",SMALL(IF(SUBTOTAL(3,INDIRECT("'Einzelwertung U12'!K"&amp;ROW($2:$177))),#REF!),ROWS($1:149)))</f>
        <v>#REF!</v>
      </c>
      <c r="D149" s="12" t="e">
        <f t="array" aca="1" ref="D149" ca="1">IF(ROWS($1:149)&gt;SUBTOTAL(3,#REF!),"",SMALL(IF(SUBTOTAL(3,INDIRECT("'Einzelwertung U12'!M"&amp;ROW($2:$177))),#REF!),ROWS($1:149)))</f>
        <v>#REF!</v>
      </c>
      <c r="E149" s="12" t="e">
        <f t="array" aca="1" ref="E149" ca="1">IF(ROWS($1:149)&gt;SUBTOTAL(3,#REF!),"",SMALL(IF(SUBTOTAL(3,INDIRECT("'Einzelwertung U12'!O"&amp;ROW($2:$177))),#REF!),ROWS($1:149)))</f>
        <v>#REF!</v>
      </c>
      <c r="F149" s="12" t="e">
        <f t="array" aca="1" ref="F149" ca="1">IF(ROWS($1:149)&gt;SUBTOTAL(3,#REF!),"",SMALL(IF(SUBTOTAL(3,INDIRECT("'Einzelwertung U12'!Q"&amp;ROW($2:$177))),#REF!),ROWS($1:149)))</f>
        <v>#REF!</v>
      </c>
      <c r="G149" s="12" t="e">
        <f t="array" aca="1" ref="G149" ca="1">IF(ROWS($1:149)&gt;SUBTOTAL(3,#REF!),"",IF(OR(A149&lt;&gt;"",B149&lt;&gt;"",C149&lt;&gt;"",D149&lt;&gt;"",E149&lt;&gt;"",F149&lt;&gt;""),SMALL(IF(SUBTOTAL(3,INDIRECT("'Einzelwertung U12'!S"&amp;ROW($2:$177))),#REF!),ROWS($1:149)),""))</f>
        <v>#REF!</v>
      </c>
    </row>
    <row r="150" spans="1:7">
      <c r="A150" s="12" t="e">
        <f t="array" aca="1" ref="A150" ca="1">IF(ROWS($1:150)&gt;SUBTOTAL(3,#REF!),"",SMALL(IF(SUBTOTAL(3,INDIRECT("'Einzelwertung U12'!G"&amp;ROW($2:$177))),#REF!),ROWS($1:150)))</f>
        <v>#REF!</v>
      </c>
      <c r="B150" s="12" t="e">
        <f t="array" aca="1" ref="B150" ca="1">IF(ROWS($1:150)&gt;SUBTOTAL(3,#REF!),"",SMALL(IF(SUBTOTAL(3,INDIRECT("'Einzelwertung U12'!I"&amp;ROW($2:$177))),#REF!),ROWS($1:150)))</f>
        <v>#REF!</v>
      </c>
      <c r="C150" s="12" t="e">
        <f t="array" aca="1" ref="C150" ca="1">IF(ROWS($1:150)&gt;SUBTOTAL(3,#REF!),"",SMALL(IF(SUBTOTAL(3,INDIRECT("'Einzelwertung U12'!K"&amp;ROW($2:$177))),#REF!),ROWS($1:150)))</f>
        <v>#REF!</v>
      </c>
      <c r="D150" s="12" t="e">
        <f t="array" aca="1" ref="D150" ca="1">IF(ROWS($1:150)&gt;SUBTOTAL(3,#REF!),"",SMALL(IF(SUBTOTAL(3,INDIRECT("'Einzelwertung U12'!M"&amp;ROW($2:$177))),#REF!),ROWS($1:150)))</f>
        <v>#REF!</v>
      </c>
      <c r="E150" s="12" t="e">
        <f t="array" aca="1" ref="E150" ca="1">IF(ROWS($1:150)&gt;SUBTOTAL(3,#REF!),"",SMALL(IF(SUBTOTAL(3,INDIRECT("'Einzelwertung U12'!O"&amp;ROW($2:$177))),#REF!),ROWS($1:150)))</f>
        <v>#REF!</v>
      </c>
      <c r="F150" s="12" t="e">
        <f t="array" aca="1" ref="F150" ca="1">IF(ROWS($1:150)&gt;SUBTOTAL(3,#REF!),"",SMALL(IF(SUBTOTAL(3,INDIRECT("'Einzelwertung U12'!Q"&amp;ROW($2:$177))),#REF!),ROWS($1:150)))</f>
        <v>#REF!</v>
      </c>
      <c r="G150" s="12" t="e">
        <f t="array" aca="1" ref="G150" ca="1">IF(ROWS($1:150)&gt;SUBTOTAL(3,#REF!),"",IF(OR(A150&lt;&gt;"",B150&lt;&gt;"",C150&lt;&gt;"",D150&lt;&gt;"",E150&lt;&gt;"",F150&lt;&gt;""),SMALL(IF(SUBTOTAL(3,INDIRECT("'Einzelwertung U12'!S"&amp;ROW($2:$177))),#REF!),ROWS($1:150)),""))</f>
        <v>#REF!</v>
      </c>
    </row>
    <row r="151" spans="1:7">
      <c r="A151" s="12" t="e">
        <f t="array" aca="1" ref="A151" ca="1">IF(ROWS($1:151)&gt;SUBTOTAL(3,#REF!),"",SMALL(IF(SUBTOTAL(3,INDIRECT("'Einzelwertung U12'!G"&amp;ROW($2:$177))),#REF!),ROWS($1:151)))</f>
        <v>#REF!</v>
      </c>
      <c r="B151" s="12" t="e">
        <f t="array" aca="1" ref="B151" ca="1">IF(ROWS($1:151)&gt;SUBTOTAL(3,#REF!),"",SMALL(IF(SUBTOTAL(3,INDIRECT("'Einzelwertung U12'!I"&amp;ROW($2:$177))),#REF!),ROWS($1:151)))</f>
        <v>#REF!</v>
      </c>
      <c r="C151" s="12" t="e">
        <f t="array" aca="1" ref="C151" ca="1">IF(ROWS($1:151)&gt;SUBTOTAL(3,#REF!),"",SMALL(IF(SUBTOTAL(3,INDIRECT("'Einzelwertung U12'!K"&amp;ROW($2:$177))),#REF!),ROWS($1:151)))</f>
        <v>#REF!</v>
      </c>
      <c r="D151" s="12" t="e">
        <f t="array" aca="1" ref="D151" ca="1">IF(ROWS($1:151)&gt;SUBTOTAL(3,#REF!),"",SMALL(IF(SUBTOTAL(3,INDIRECT("'Einzelwertung U12'!M"&amp;ROW($2:$177))),#REF!),ROWS($1:151)))</f>
        <v>#REF!</v>
      </c>
      <c r="E151" s="12" t="e">
        <f t="array" aca="1" ref="E151" ca="1">IF(ROWS($1:151)&gt;SUBTOTAL(3,#REF!),"",SMALL(IF(SUBTOTAL(3,INDIRECT("'Einzelwertung U12'!O"&amp;ROW($2:$177))),#REF!),ROWS($1:151)))</f>
        <v>#REF!</v>
      </c>
      <c r="F151" s="12" t="e">
        <f t="array" aca="1" ref="F151" ca="1">IF(ROWS($1:151)&gt;SUBTOTAL(3,#REF!),"",SMALL(IF(SUBTOTAL(3,INDIRECT("'Einzelwertung U12'!Q"&amp;ROW($2:$177))),#REF!),ROWS($1:151)))</f>
        <v>#REF!</v>
      </c>
      <c r="G151" s="12" t="e">
        <f t="array" aca="1" ref="G151" ca="1">IF(ROWS($1:151)&gt;SUBTOTAL(3,#REF!),"",IF(OR(A151&lt;&gt;"",B151&lt;&gt;"",C151&lt;&gt;"",D151&lt;&gt;"",E151&lt;&gt;"",F151&lt;&gt;""),SMALL(IF(SUBTOTAL(3,INDIRECT("'Einzelwertung U12'!S"&amp;ROW($2:$177))),#REF!),ROWS($1:151)),""))</f>
        <v>#REF!</v>
      </c>
    </row>
    <row r="152" spans="1:7">
      <c r="A152" s="12" t="e">
        <f t="array" aca="1" ref="A152" ca="1">IF(ROWS($1:152)&gt;SUBTOTAL(3,#REF!),"",SMALL(IF(SUBTOTAL(3,INDIRECT("'Einzelwertung U12'!G"&amp;ROW($2:$177))),#REF!),ROWS($1:152)))</f>
        <v>#REF!</v>
      </c>
      <c r="B152" s="12" t="e">
        <f t="array" aca="1" ref="B152" ca="1">IF(ROWS($1:152)&gt;SUBTOTAL(3,#REF!),"",SMALL(IF(SUBTOTAL(3,INDIRECT("'Einzelwertung U12'!I"&amp;ROW($2:$177))),#REF!),ROWS($1:152)))</f>
        <v>#REF!</v>
      </c>
      <c r="C152" s="12" t="e">
        <f t="array" aca="1" ref="C152" ca="1">IF(ROWS($1:152)&gt;SUBTOTAL(3,#REF!),"",SMALL(IF(SUBTOTAL(3,INDIRECT("'Einzelwertung U12'!K"&amp;ROW($2:$177))),#REF!),ROWS($1:152)))</f>
        <v>#REF!</v>
      </c>
      <c r="D152" s="12" t="e">
        <f t="array" aca="1" ref="D152" ca="1">IF(ROWS($1:152)&gt;SUBTOTAL(3,#REF!),"",SMALL(IF(SUBTOTAL(3,INDIRECT("'Einzelwertung U12'!M"&amp;ROW($2:$177))),#REF!),ROWS($1:152)))</f>
        <v>#REF!</v>
      </c>
      <c r="E152" s="12" t="e">
        <f t="array" aca="1" ref="E152" ca="1">IF(ROWS($1:152)&gt;SUBTOTAL(3,#REF!),"",SMALL(IF(SUBTOTAL(3,INDIRECT("'Einzelwertung U12'!O"&amp;ROW($2:$177))),#REF!),ROWS($1:152)))</f>
        <v>#REF!</v>
      </c>
      <c r="F152" s="12" t="e">
        <f t="array" aca="1" ref="F152" ca="1">IF(ROWS($1:152)&gt;SUBTOTAL(3,#REF!),"",SMALL(IF(SUBTOTAL(3,INDIRECT("'Einzelwertung U12'!Q"&amp;ROW($2:$177))),#REF!),ROWS($1:152)))</f>
        <v>#REF!</v>
      </c>
      <c r="G152" s="12" t="e">
        <f t="array" aca="1" ref="G152" ca="1">IF(ROWS($1:152)&gt;SUBTOTAL(3,#REF!),"",IF(OR(A152&lt;&gt;"",B152&lt;&gt;"",C152&lt;&gt;"",D152&lt;&gt;"",E152&lt;&gt;"",F152&lt;&gt;""),SMALL(IF(SUBTOTAL(3,INDIRECT("'Einzelwertung U12'!S"&amp;ROW($2:$177))),#REF!),ROWS($1:152)),""))</f>
        <v>#REF!</v>
      </c>
    </row>
    <row r="153" spans="1:7">
      <c r="A153" s="12" t="e">
        <f t="array" aca="1" ref="A153" ca="1">IF(ROWS($1:153)&gt;SUBTOTAL(3,#REF!),"",SMALL(IF(SUBTOTAL(3,INDIRECT("'Einzelwertung U12'!G"&amp;ROW($2:$177))),#REF!),ROWS($1:153)))</f>
        <v>#REF!</v>
      </c>
      <c r="B153" s="12" t="e">
        <f t="array" aca="1" ref="B153" ca="1">IF(ROWS($1:153)&gt;SUBTOTAL(3,#REF!),"",SMALL(IF(SUBTOTAL(3,INDIRECT("'Einzelwertung U12'!I"&amp;ROW($2:$177))),#REF!),ROWS($1:153)))</f>
        <v>#REF!</v>
      </c>
      <c r="C153" s="12" t="e">
        <f t="array" aca="1" ref="C153" ca="1">IF(ROWS($1:153)&gt;SUBTOTAL(3,#REF!),"",SMALL(IF(SUBTOTAL(3,INDIRECT("'Einzelwertung U12'!K"&amp;ROW($2:$177))),#REF!),ROWS($1:153)))</f>
        <v>#REF!</v>
      </c>
      <c r="D153" s="12" t="e">
        <f t="array" aca="1" ref="D153" ca="1">IF(ROWS($1:153)&gt;SUBTOTAL(3,#REF!),"",SMALL(IF(SUBTOTAL(3,INDIRECT("'Einzelwertung U12'!M"&amp;ROW($2:$177))),#REF!),ROWS($1:153)))</f>
        <v>#REF!</v>
      </c>
      <c r="E153" s="12" t="e">
        <f t="array" aca="1" ref="E153" ca="1">IF(ROWS($1:153)&gt;SUBTOTAL(3,#REF!),"",SMALL(IF(SUBTOTAL(3,INDIRECT("'Einzelwertung U12'!O"&amp;ROW($2:$177))),#REF!),ROWS($1:153)))</f>
        <v>#REF!</v>
      </c>
      <c r="F153" s="12" t="e">
        <f t="array" aca="1" ref="F153" ca="1">IF(ROWS($1:153)&gt;SUBTOTAL(3,#REF!),"",SMALL(IF(SUBTOTAL(3,INDIRECT("'Einzelwertung U12'!Q"&amp;ROW($2:$177))),#REF!),ROWS($1:153)))</f>
        <v>#REF!</v>
      </c>
      <c r="G153" s="12" t="e">
        <f t="array" aca="1" ref="G153" ca="1">IF(ROWS($1:153)&gt;SUBTOTAL(3,#REF!),"",IF(OR(A153&lt;&gt;"",B153&lt;&gt;"",C153&lt;&gt;"",D153&lt;&gt;"",E153&lt;&gt;"",F153&lt;&gt;""),SMALL(IF(SUBTOTAL(3,INDIRECT("'Einzelwertung U12'!S"&amp;ROW($2:$177))),#REF!),ROWS($1:153)),""))</f>
        <v>#REF!</v>
      </c>
    </row>
    <row r="154" spans="1:7">
      <c r="A154" s="12" t="e">
        <f t="array" aca="1" ref="A154" ca="1">IF(ROWS($1:154)&gt;SUBTOTAL(3,#REF!),"",SMALL(IF(SUBTOTAL(3,INDIRECT("'Einzelwertung U12'!G"&amp;ROW($2:$177))),#REF!),ROWS($1:154)))</f>
        <v>#REF!</v>
      </c>
      <c r="B154" s="12" t="e">
        <f t="array" aca="1" ref="B154" ca="1">IF(ROWS($1:154)&gt;SUBTOTAL(3,#REF!),"",SMALL(IF(SUBTOTAL(3,INDIRECT("'Einzelwertung U12'!I"&amp;ROW($2:$177))),#REF!),ROWS($1:154)))</f>
        <v>#REF!</v>
      </c>
      <c r="C154" s="12" t="e">
        <f t="array" aca="1" ref="C154" ca="1">IF(ROWS($1:154)&gt;SUBTOTAL(3,#REF!),"",SMALL(IF(SUBTOTAL(3,INDIRECT("'Einzelwertung U12'!K"&amp;ROW($2:$177))),#REF!),ROWS($1:154)))</f>
        <v>#REF!</v>
      </c>
      <c r="D154" s="12" t="e">
        <f t="array" aca="1" ref="D154" ca="1">IF(ROWS($1:154)&gt;SUBTOTAL(3,#REF!),"",SMALL(IF(SUBTOTAL(3,INDIRECT("'Einzelwertung U12'!M"&amp;ROW($2:$177))),#REF!),ROWS($1:154)))</f>
        <v>#REF!</v>
      </c>
      <c r="E154" s="12" t="e">
        <f t="array" aca="1" ref="E154" ca="1">IF(ROWS($1:154)&gt;SUBTOTAL(3,#REF!),"",SMALL(IF(SUBTOTAL(3,INDIRECT("'Einzelwertung U12'!O"&amp;ROW($2:$177))),#REF!),ROWS($1:154)))</f>
        <v>#REF!</v>
      </c>
      <c r="F154" s="12" t="e">
        <f t="array" aca="1" ref="F154" ca="1">IF(ROWS($1:154)&gt;SUBTOTAL(3,#REF!),"",SMALL(IF(SUBTOTAL(3,INDIRECT("'Einzelwertung U12'!Q"&amp;ROW($2:$177))),#REF!),ROWS($1:154)))</f>
        <v>#REF!</v>
      </c>
      <c r="G154" s="12" t="e">
        <f t="array" aca="1" ref="G154" ca="1">IF(ROWS($1:154)&gt;SUBTOTAL(3,#REF!),"",IF(OR(A154&lt;&gt;"",B154&lt;&gt;"",C154&lt;&gt;"",D154&lt;&gt;"",E154&lt;&gt;"",F154&lt;&gt;""),SMALL(IF(SUBTOTAL(3,INDIRECT("'Einzelwertung U12'!S"&amp;ROW($2:$177))),#REF!),ROWS($1:154)),""))</f>
        <v>#REF!</v>
      </c>
    </row>
    <row r="155" spans="1:7">
      <c r="A155" s="12" t="e">
        <f t="array" aca="1" ref="A155" ca="1">IF(ROWS($1:155)&gt;SUBTOTAL(3,#REF!),"",SMALL(IF(SUBTOTAL(3,INDIRECT("'Einzelwertung U12'!G"&amp;ROW($2:$177))),#REF!),ROWS($1:155)))</f>
        <v>#REF!</v>
      </c>
      <c r="B155" s="12" t="e">
        <f t="array" aca="1" ref="B155" ca="1">IF(ROWS($1:155)&gt;SUBTOTAL(3,#REF!),"",SMALL(IF(SUBTOTAL(3,INDIRECT("'Einzelwertung U12'!I"&amp;ROW($2:$177))),#REF!),ROWS($1:155)))</f>
        <v>#REF!</v>
      </c>
      <c r="C155" s="12" t="e">
        <f t="array" aca="1" ref="C155" ca="1">IF(ROWS($1:155)&gt;SUBTOTAL(3,#REF!),"",SMALL(IF(SUBTOTAL(3,INDIRECT("'Einzelwertung U12'!K"&amp;ROW($2:$177))),#REF!),ROWS($1:155)))</f>
        <v>#REF!</v>
      </c>
      <c r="D155" s="12" t="e">
        <f t="array" aca="1" ref="D155" ca="1">IF(ROWS($1:155)&gt;SUBTOTAL(3,#REF!),"",SMALL(IF(SUBTOTAL(3,INDIRECT("'Einzelwertung U12'!M"&amp;ROW($2:$177))),#REF!),ROWS($1:155)))</f>
        <v>#REF!</v>
      </c>
      <c r="E155" s="12" t="e">
        <f t="array" aca="1" ref="E155" ca="1">IF(ROWS($1:155)&gt;SUBTOTAL(3,#REF!),"",SMALL(IF(SUBTOTAL(3,INDIRECT("'Einzelwertung U12'!O"&amp;ROW($2:$177))),#REF!),ROWS($1:155)))</f>
        <v>#REF!</v>
      </c>
      <c r="F155" s="12" t="e">
        <f t="array" aca="1" ref="F155" ca="1">IF(ROWS($1:155)&gt;SUBTOTAL(3,#REF!),"",SMALL(IF(SUBTOTAL(3,INDIRECT("'Einzelwertung U12'!Q"&amp;ROW($2:$177))),#REF!),ROWS($1:155)))</f>
        <v>#REF!</v>
      </c>
      <c r="G155" s="12" t="e">
        <f t="array" aca="1" ref="G155" ca="1">IF(ROWS($1:155)&gt;SUBTOTAL(3,#REF!),"",IF(OR(A155&lt;&gt;"",B155&lt;&gt;"",C155&lt;&gt;"",D155&lt;&gt;"",E155&lt;&gt;"",F155&lt;&gt;""),SMALL(IF(SUBTOTAL(3,INDIRECT("'Einzelwertung U12'!S"&amp;ROW($2:$177))),#REF!),ROWS($1:155)),""))</f>
        <v>#REF!</v>
      </c>
    </row>
    <row r="156" spans="1:7">
      <c r="A156" s="12" t="e">
        <f t="array" aca="1" ref="A156" ca="1">IF(ROWS($1:156)&gt;SUBTOTAL(3,#REF!),"",SMALL(IF(SUBTOTAL(3,INDIRECT("'Einzelwertung U12'!G"&amp;ROW($2:$177))),#REF!),ROWS($1:156)))</f>
        <v>#REF!</v>
      </c>
      <c r="B156" s="12" t="e">
        <f t="array" aca="1" ref="B156" ca="1">IF(ROWS($1:156)&gt;SUBTOTAL(3,#REF!),"",SMALL(IF(SUBTOTAL(3,INDIRECT("'Einzelwertung U12'!I"&amp;ROW($2:$177))),#REF!),ROWS($1:156)))</f>
        <v>#REF!</v>
      </c>
      <c r="C156" s="12" t="e">
        <f t="array" aca="1" ref="C156" ca="1">IF(ROWS($1:156)&gt;SUBTOTAL(3,#REF!),"",SMALL(IF(SUBTOTAL(3,INDIRECT("'Einzelwertung U12'!K"&amp;ROW($2:$177))),#REF!),ROWS($1:156)))</f>
        <v>#REF!</v>
      </c>
      <c r="D156" s="12" t="e">
        <f t="array" aca="1" ref="D156" ca="1">IF(ROWS($1:156)&gt;SUBTOTAL(3,#REF!),"",SMALL(IF(SUBTOTAL(3,INDIRECT("'Einzelwertung U12'!M"&amp;ROW($2:$177))),#REF!),ROWS($1:156)))</f>
        <v>#REF!</v>
      </c>
      <c r="E156" s="12" t="e">
        <f t="array" aca="1" ref="E156" ca="1">IF(ROWS($1:156)&gt;SUBTOTAL(3,#REF!),"",SMALL(IF(SUBTOTAL(3,INDIRECT("'Einzelwertung U12'!O"&amp;ROW($2:$177))),#REF!),ROWS($1:156)))</f>
        <v>#REF!</v>
      </c>
      <c r="F156" s="12" t="e">
        <f t="array" aca="1" ref="F156" ca="1">IF(ROWS($1:156)&gt;SUBTOTAL(3,#REF!),"",SMALL(IF(SUBTOTAL(3,INDIRECT("'Einzelwertung U12'!Q"&amp;ROW($2:$177))),#REF!),ROWS($1:156)))</f>
        <v>#REF!</v>
      </c>
      <c r="G156" s="12" t="e">
        <f t="array" aca="1" ref="G156" ca="1">IF(ROWS($1:156)&gt;SUBTOTAL(3,#REF!),"",IF(OR(A156&lt;&gt;"",B156&lt;&gt;"",C156&lt;&gt;"",D156&lt;&gt;"",E156&lt;&gt;"",F156&lt;&gt;""),SMALL(IF(SUBTOTAL(3,INDIRECT("'Einzelwertung U12'!S"&amp;ROW($2:$177))),#REF!),ROWS($1:156)),""))</f>
        <v>#REF!</v>
      </c>
    </row>
    <row r="157" spans="1:7">
      <c r="A157" s="12" t="e">
        <f t="array" aca="1" ref="A157" ca="1">IF(ROWS($1:157)&gt;SUBTOTAL(3,#REF!),"",SMALL(IF(SUBTOTAL(3,INDIRECT("'Einzelwertung U12'!G"&amp;ROW($2:$177))),#REF!),ROWS($1:157)))</f>
        <v>#REF!</v>
      </c>
      <c r="B157" s="12" t="e">
        <f t="array" aca="1" ref="B157" ca="1">IF(ROWS($1:157)&gt;SUBTOTAL(3,#REF!),"",SMALL(IF(SUBTOTAL(3,INDIRECT("'Einzelwertung U12'!I"&amp;ROW($2:$177))),#REF!),ROWS($1:157)))</f>
        <v>#REF!</v>
      </c>
      <c r="C157" s="12" t="e">
        <f t="array" aca="1" ref="C157" ca="1">IF(ROWS($1:157)&gt;SUBTOTAL(3,#REF!),"",SMALL(IF(SUBTOTAL(3,INDIRECT("'Einzelwertung U12'!K"&amp;ROW($2:$177))),#REF!),ROWS($1:157)))</f>
        <v>#REF!</v>
      </c>
      <c r="D157" s="12" t="e">
        <f t="array" aca="1" ref="D157" ca="1">IF(ROWS($1:157)&gt;SUBTOTAL(3,#REF!),"",SMALL(IF(SUBTOTAL(3,INDIRECT("'Einzelwertung U12'!M"&amp;ROW($2:$177))),#REF!),ROWS($1:157)))</f>
        <v>#REF!</v>
      </c>
      <c r="E157" s="12" t="e">
        <f t="array" aca="1" ref="E157" ca="1">IF(ROWS($1:157)&gt;SUBTOTAL(3,#REF!),"",SMALL(IF(SUBTOTAL(3,INDIRECT("'Einzelwertung U12'!O"&amp;ROW($2:$177))),#REF!),ROWS($1:157)))</f>
        <v>#REF!</v>
      </c>
      <c r="F157" s="12" t="e">
        <f t="array" aca="1" ref="F157" ca="1">IF(ROWS($1:157)&gt;SUBTOTAL(3,#REF!),"",SMALL(IF(SUBTOTAL(3,INDIRECT("'Einzelwertung U12'!Q"&amp;ROW($2:$177))),#REF!),ROWS($1:157)))</f>
        <v>#REF!</v>
      </c>
      <c r="G157" s="12" t="e">
        <f t="array" aca="1" ref="G157" ca="1">IF(ROWS($1:157)&gt;SUBTOTAL(3,#REF!),"",IF(OR(A157&lt;&gt;"",B157&lt;&gt;"",C157&lt;&gt;"",D157&lt;&gt;"",E157&lt;&gt;"",F157&lt;&gt;""),SMALL(IF(SUBTOTAL(3,INDIRECT("'Einzelwertung U12'!S"&amp;ROW($2:$177))),#REF!),ROWS($1:157)),""))</f>
        <v>#REF!</v>
      </c>
    </row>
    <row r="158" spans="1:7">
      <c r="A158" s="12" t="e">
        <f t="array" aca="1" ref="A158" ca="1">IF(ROWS($1:158)&gt;SUBTOTAL(3,#REF!),"",SMALL(IF(SUBTOTAL(3,INDIRECT("'Einzelwertung U12'!G"&amp;ROW($2:$177))),#REF!),ROWS($1:158)))</f>
        <v>#REF!</v>
      </c>
      <c r="B158" s="12" t="e">
        <f t="array" aca="1" ref="B158" ca="1">IF(ROWS($1:158)&gt;SUBTOTAL(3,#REF!),"",SMALL(IF(SUBTOTAL(3,INDIRECT("'Einzelwertung U12'!I"&amp;ROW($2:$177))),#REF!),ROWS($1:158)))</f>
        <v>#REF!</v>
      </c>
      <c r="C158" s="12" t="e">
        <f t="array" aca="1" ref="C158" ca="1">IF(ROWS($1:158)&gt;SUBTOTAL(3,#REF!),"",SMALL(IF(SUBTOTAL(3,INDIRECT("'Einzelwertung U12'!K"&amp;ROW($2:$177))),#REF!),ROWS($1:158)))</f>
        <v>#REF!</v>
      </c>
      <c r="D158" s="12" t="e">
        <f t="array" aca="1" ref="D158" ca="1">IF(ROWS($1:158)&gt;SUBTOTAL(3,#REF!),"",SMALL(IF(SUBTOTAL(3,INDIRECT("'Einzelwertung U12'!M"&amp;ROW($2:$177))),#REF!),ROWS($1:158)))</f>
        <v>#REF!</v>
      </c>
      <c r="E158" s="12" t="e">
        <f t="array" aca="1" ref="E158" ca="1">IF(ROWS($1:158)&gt;SUBTOTAL(3,#REF!),"",SMALL(IF(SUBTOTAL(3,INDIRECT("'Einzelwertung U12'!O"&amp;ROW($2:$177))),#REF!),ROWS($1:158)))</f>
        <v>#REF!</v>
      </c>
      <c r="F158" s="12" t="e">
        <f t="array" aca="1" ref="F158" ca="1">IF(ROWS($1:158)&gt;SUBTOTAL(3,#REF!),"",SMALL(IF(SUBTOTAL(3,INDIRECT("'Einzelwertung U12'!Q"&amp;ROW($2:$177))),#REF!),ROWS($1:158)))</f>
        <v>#REF!</v>
      </c>
      <c r="G158" s="12" t="e">
        <f t="array" aca="1" ref="G158" ca="1">IF(ROWS($1:158)&gt;SUBTOTAL(3,#REF!),"",IF(OR(A158&lt;&gt;"",B158&lt;&gt;"",C158&lt;&gt;"",D158&lt;&gt;"",E158&lt;&gt;"",F158&lt;&gt;""),SMALL(IF(SUBTOTAL(3,INDIRECT("'Einzelwertung U12'!S"&amp;ROW($2:$177))),#REF!),ROWS($1:158)),""))</f>
        <v>#REF!</v>
      </c>
    </row>
    <row r="159" spans="1:7">
      <c r="A159" s="12" t="e">
        <f t="array" aca="1" ref="A159" ca="1">IF(ROWS($1:159)&gt;SUBTOTAL(3,#REF!),"",SMALL(IF(SUBTOTAL(3,INDIRECT("'Einzelwertung U12'!G"&amp;ROW($2:$177))),#REF!),ROWS($1:159)))</f>
        <v>#REF!</v>
      </c>
      <c r="B159" s="12" t="e">
        <f t="array" aca="1" ref="B159" ca="1">IF(ROWS($1:159)&gt;SUBTOTAL(3,#REF!),"",SMALL(IF(SUBTOTAL(3,INDIRECT("'Einzelwertung U12'!I"&amp;ROW($2:$177))),#REF!),ROWS($1:159)))</f>
        <v>#REF!</v>
      </c>
      <c r="C159" s="12" t="e">
        <f t="array" aca="1" ref="C159" ca="1">IF(ROWS($1:159)&gt;SUBTOTAL(3,#REF!),"",SMALL(IF(SUBTOTAL(3,INDIRECT("'Einzelwertung U12'!K"&amp;ROW($2:$177))),#REF!),ROWS($1:159)))</f>
        <v>#REF!</v>
      </c>
      <c r="D159" s="12" t="e">
        <f t="array" aca="1" ref="D159" ca="1">IF(ROWS($1:159)&gt;SUBTOTAL(3,#REF!),"",SMALL(IF(SUBTOTAL(3,INDIRECT("'Einzelwertung U12'!M"&amp;ROW($2:$177))),#REF!),ROWS($1:159)))</f>
        <v>#REF!</v>
      </c>
      <c r="E159" s="12" t="e">
        <f t="array" aca="1" ref="E159" ca="1">IF(ROWS($1:159)&gt;SUBTOTAL(3,#REF!),"",SMALL(IF(SUBTOTAL(3,INDIRECT("'Einzelwertung U12'!O"&amp;ROW($2:$177))),#REF!),ROWS($1:159)))</f>
        <v>#REF!</v>
      </c>
      <c r="F159" s="12" t="e">
        <f t="array" aca="1" ref="F159" ca="1">IF(ROWS($1:159)&gt;SUBTOTAL(3,#REF!),"",SMALL(IF(SUBTOTAL(3,INDIRECT("'Einzelwertung U12'!Q"&amp;ROW($2:$177))),#REF!),ROWS($1:159)))</f>
        <v>#REF!</v>
      </c>
      <c r="G159" s="12" t="e">
        <f t="array" aca="1" ref="G159" ca="1">IF(ROWS($1:159)&gt;SUBTOTAL(3,#REF!),"",IF(OR(A159&lt;&gt;"",B159&lt;&gt;"",C159&lt;&gt;"",D159&lt;&gt;"",E159&lt;&gt;"",F159&lt;&gt;""),SMALL(IF(SUBTOTAL(3,INDIRECT("'Einzelwertung U12'!S"&amp;ROW($2:$177))),#REF!),ROWS($1:159)),""))</f>
        <v>#REF!</v>
      </c>
    </row>
    <row r="160" spans="1:7">
      <c r="A160" s="12" t="e">
        <f t="array" aca="1" ref="A160" ca="1">IF(ROWS($1:160)&gt;SUBTOTAL(3,#REF!),"",SMALL(IF(SUBTOTAL(3,INDIRECT("'Einzelwertung U12'!G"&amp;ROW($2:$177))),#REF!),ROWS($1:160)))</f>
        <v>#REF!</v>
      </c>
      <c r="B160" s="12" t="e">
        <f t="array" aca="1" ref="B160" ca="1">IF(ROWS($1:160)&gt;SUBTOTAL(3,#REF!),"",SMALL(IF(SUBTOTAL(3,INDIRECT("'Einzelwertung U12'!I"&amp;ROW($2:$177))),#REF!),ROWS($1:160)))</f>
        <v>#REF!</v>
      </c>
      <c r="C160" s="12" t="e">
        <f t="array" aca="1" ref="C160" ca="1">IF(ROWS($1:160)&gt;SUBTOTAL(3,#REF!),"",SMALL(IF(SUBTOTAL(3,INDIRECT("'Einzelwertung U12'!K"&amp;ROW($2:$177))),#REF!),ROWS($1:160)))</f>
        <v>#REF!</v>
      </c>
      <c r="D160" s="12" t="e">
        <f t="array" aca="1" ref="D160" ca="1">IF(ROWS($1:160)&gt;SUBTOTAL(3,#REF!),"",SMALL(IF(SUBTOTAL(3,INDIRECT("'Einzelwertung U12'!M"&amp;ROW($2:$177))),#REF!),ROWS($1:160)))</f>
        <v>#REF!</v>
      </c>
      <c r="E160" s="12" t="e">
        <f t="array" aca="1" ref="E160" ca="1">IF(ROWS($1:160)&gt;SUBTOTAL(3,#REF!),"",SMALL(IF(SUBTOTAL(3,INDIRECT("'Einzelwertung U12'!O"&amp;ROW($2:$177))),#REF!),ROWS($1:160)))</f>
        <v>#REF!</v>
      </c>
      <c r="F160" s="12" t="e">
        <f t="array" aca="1" ref="F160" ca="1">IF(ROWS($1:160)&gt;SUBTOTAL(3,#REF!),"",SMALL(IF(SUBTOTAL(3,INDIRECT("'Einzelwertung U12'!Q"&amp;ROW($2:$177))),#REF!),ROWS($1:160)))</f>
        <v>#REF!</v>
      </c>
      <c r="G160" s="12" t="e">
        <f t="array" aca="1" ref="G160" ca="1">IF(ROWS($1:160)&gt;SUBTOTAL(3,#REF!),"",IF(OR(A160&lt;&gt;"",B160&lt;&gt;"",C160&lt;&gt;"",D160&lt;&gt;"",E160&lt;&gt;"",F160&lt;&gt;""),SMALL(IF(SUBTOTAL(3,INDIRECT("'Einzelwertung U12'!S"&amp;ROW($2:$177))),#REF!),ROWS($1:160)),""))</f>
        <v>#REF!</v>
      </c>
    </row>
    <row r="161" spans="1:7">
      <c r="A161" s="12" t="e">
        <f t="array" aca="1" ref="A161" ca="1">IF(ROWS($1:161)&gt;SUBTOTAL(3,#REF!),"",SMALL(IF(SUBTOTAL(3,INDIRECT("'Einzelwertung U12'!G"&amp;ROW($2:$177))),#REF!),ROWS($1:161)))</f>
        <v>#REF!</v>
      </c>
      <c r="B161" s="12" t="e">
        <f t="array" aca="1" ref="B161" ca="1">IF(ROWS($1:161)&gt;SUBTOTAL(3,#REF!),"",SMALL(IF(SUBTOTAL(3,INDIRECT("'Einzelwertung U12'!I"&amp;ROW($2:$177))),#REF!),ROWS($1:161)))</f>
        <v>#REF!</v>
      </c>
      <c r="C161" s="12" t="e">
        <f t="array" aca="1" ref="C161" ca="1">IF(ROWS($1:161)&gt;SUBTOTAL(3,#REF!),"",SMALL(IF(SUBTOTAL(3,INDIRECT("'Einzelwertung U12'!K"&amp;ROW($2:$177))),#REF!),ROWS($1:161)))</f>
        <v>#REF!</v>
      </c>
      <c r="D161" s="12" t="e">
        <f t="array" aca="1" ref="D161" ca="1">IF(ROWS($1:161)&gt;SUBTOTAL(3,#REF!),"",SMALL(IF(SUBTOTAL(3,INDIRECT("'Einzelwertung U12'!M"&amp;ROW($2:$177))),#REF!),ROWS($1:161)))</f>
        <v>#REF!</v>
      </c>
      <c r="E161" s="12" t="e">
        <f t="array" aca="1" ref="E161" ca="1">IF(ROWS($1:161)&gt;SUBTOTAL(3,#REF!),"",SMALL(IF(SUBTOTAL(3,INDIRECT("'Einzelwertung U12'!O"&amp;ROW($2:$177))),#REF!),ROWS($1:161)))</f>
        <v>#REF!</v>
      </c>
      <c r="F161" s="12" t="e">
        <f t="array" aca="1" ref="F161" ca="1">IF(ROWS($1:161)&gt;SUBTOTAL(3,#REF!),"",SMALL(IF(SUBTOTAL(3,INDIRECT("'Einzelwertung U12'!Q"&amp;ROW($2:$177))),#REF!),ROWS($1:161)))</f>
        <v>#REF!</v>
      </c>
      <c r="G161" s="12" t="e">
        <f t="array" aca="1" ref="G161" ca="1">IF(ROWS($1:161)&gt;SUBTOTAL(3,#REF!),"",IF(OR(A161&lt;&gt;"",B161&lt;&gt;"",C161&lt;&gt;"",D161&lt;&gt;"",E161&lt;&gt;"",F161&lt;&gt;""),SMALL(IF(SUBTOTAL(3,INDIRECT("'Einzelwertung U12'!S"&amp;ROW($2:$177))),#REF!),ROWS($1:161)),""))</f>
        <v>#REF!</v>
      </c>
    </row>
    <row r="162" spans="1:7">
      <c r="A162" s="12" t="e">
        <f t="array" aca="1" ref="A162" ca="1">IF(ROWS($1:162)&gt;SUBTOTAL(3,#REF!),"",SMALL(IF(SUBTOTAL(3,INDIRECT("'Einzelwertung U12'!G"&amp;ROW($2:$177))),#REF!),ROWS($1:162)))</f>
        <v>#REF!</v>
      </c>
      <c r="B162" s="12" t="e">
        <f t="array" aca="1" ref="B162" ca="1">IF(ROWS($1:162)&gt;SUBTOTAL(3,#REF!),"",SMALL(IF(SUBTOTAL(3,INDIRECT("'Einzelwertung U12'!I"&amp;ROW($2:$177))),#REF!),ROWS($1:162)))</f>
        <v>#REF!</v>
      </c>
      <c r="C162" s="12" t="e">
        <f t="array" aca="1" ref="C162" ca="1">IF(ROWS($1:162)&gt;SUBTOTAL(3,#REF!),"",SMALL(IF(SUBTOTAL(3,INDIRECT("'Einzelwertung U12'!K"&amp;ROW($2:$177))),#REF!),ROWS($1:162)))</f>
        <v>#REF!</v>
      </c>
      <c r="D162" s="12" t="e">
        <f t="array" aca="1" ref="D162" ca="1">IF(ROWS($1:162)&gt;SUBTOTAL(3,#REF!),"",SMALL(IF(SUBTOTAL(3,INDIRECT("'Einzelwertung U12'!M"&amp;ROW($2:$177))),#REF!),ROWS($1:162)))</f>
        <v>#REF!</v>
      </c>
      <c r="E162" s="12" t="e">
        <f t="array" aca="1" ref="E162" ca="1">IF(ROWS($1:162)&gt;SUBTOTAL(3,#REF!),"",SMALL(IF(SUBTOTAL(3,INDIRECT("'Einzelwertung U12'!O"&amp;ROW($2:$177))),#REF!),ROWS($1:162)))</f>
        <v>#REF!</v>
      </c>
      <c r="F162" s="12" t="e">
        <f t="array" aca="1" ref="F162" ca="1">IF(ROWS($1:162)&gt;SUBTOTAL(3,#REF!),"",SMALL(IF(SUBTOTAL(3,INDIRECT("'Einzelwertung U12'!Q"&amp;ROW($2:$177))),#REF!),ROWS($1:162)))</f>
        <v>#REF!</v>
      </c>
      <c r="G162" s="12" t="e">
        <f t="array" aca="1" ref="G162" ca="1">IF(ROWS($1:162)&gt;SUBTOTAL(3,#REF!),"",IF(OR(A162&lt;&gt;"",B162&lt;&gt;"",C162&lt;&gt;"",D162&lt;&gt;"",E162&lt;&gt;"",F162&lt;&gt;""),SMALL(IF(SUBTOTAL(3,INDIRECT("'Einzelwertung U12'!S"&amp;ROW($2:$177))),#REF!),ROWS($1:162)),""))</f>
        <v>#REF!</v>
      </c>
    </row>
    <row r="163" spans="1:7">
      <c r="A163" s="12" t="e">
        <f t="array" aca="1" ref="A163" ca="1">IF(ROWS($1:163)&gt;SUBTOTAL(3,#REF!),"",SMALL(IF(SUBTOTAL(3,INDIRECT("'Einzelwertung U12'!G"&amp;ROW($2:$177))),#REF!),ROWS($1:163)))</f>
        <v>#REF!</v>
      </c>
      <c r="B163" s="12" t="e">
        <f t="array" aca="1" ref="B163" ca="1">IF(ROWS($1:163)&gt;SUBTOTAL(3,#REF!),"",SMALL(IF(SUBTOTAL(3,INDIRECT("'Einzelwertung U12'!I"&amp;ROW($2:$177))),#REF!),ROWS($1:163)))</f>
        <v>#REF!</v>
      </c>
      <c r="C163" s="12" t="e">
        <f t="array" aca="1" ref="C163" ca="1">IF(ROWS($1:163)&gt;SUBTOTAL(3,#REF!),"",SMALL(IF(SUBTOTAL(3,INDIRECT("'Einzelwertung U12'!K"&amp;ROW($2:$177))),#REF!),ROWS($1:163)))</f>
        <v>#REF!</v>
      </c>
      <c r="D163" s="12" t="e">
        <f t="array" aca="1" ref="D163" ca="1">IF(ROWS($1:163)&gt;SUBTOTAL(3,#REF!),"",SMALL(IF(SUBTOTAL(3,INDIRECT("'Einzelwertung U12'!M"&amp;ROW($2:$177))),#REF!),ROWS($1:163)))</f>
        <v>#REF!</v>
      </c>
      <c r="E163" s="12" t="e">
        <f t="array" aca="1" ref="E163" ca="1">IF(ROWS($1:163)&gt;SUBTOTAL(3,#REF!),"",SMALL(IF(SUBTOTAL(3,INDIRECT("'Einzelwertung U12'!O"&amp;ROW($2:$177))),#REF!),ROWS($1:163)))</f>
        <v>#REF!</v>
      </c>
      <c r="F163" s="12" t="e">
        <f t="array" aca="1" ref="F163" ca="1">IF(ROWS($1:163)&gt;SUBTOTAL(3,#REF!),"",SMALL(IF(SUBTOTAL(3,INDIRECT("'Einzelwertung U12'!Q"&amp;ROW($2:$177))),#REF!),ROWS($1:163)))</f>
        <v>#REF!</v>
      </c>
      <c r="G163" s="12" t="e">
        <f t="array" aca="1" ref="G163" ca="1">IF(ROWS($1:163)&gt;SUBTOTAL(3,#REF!),"",IF(OR(A163&lt;&gt;"",B163&lt;&gt;"",C163&lt;&gt;"",D163&lt;&gt;"",E163&lt;&gt;"",F163&lt;&gt;""),SMALL(IF(SUBTOTAL(3,INDIRECT("'Einzelwertung U12'!S"&amp;ROW($2:$177))),#REF!),ROWS($1:163)),""))</f>
        <v>#REF!</v>
      </c>
    </row>
    <row r="164" spans="1:7">
      <c r="A164" s="12" t="e">
        <f t="array" aca="1" ref="A164" ca="1">IF(ROWS($1:164)&gt;SUBTOTAL(3,#REF!),"",SMALL(IF(SUBTOTAL(3,INDIRECT("'Einzelwertung U12'!G"&amp;ROW($2:$177))),#REF!),ROWS($1:164)))</f>
        <v>#REF!</v>
      </c>
      <c r="B164" s="12" t="e">
        <f t="array" aca="1" ref="B164" ca="1">IF(ROWS($1:164)&gt;SUBTOTAL(3,#REF!),"",SMALL(IF(SUBTOTAL(3,INDIRECT("'Einzelwertung U12'!I"&amp;ROW($2:$177))),#REF!),ROWS($1:164)))</f>
        <v>#REF!</v>
      </c>
      <c r="C164" s="12" t="e">
        <f t="array" aca="1" ref="C164" ca="1">IF(ROWS($1:164)&gt;SUBTOTAL(3,#REF!),"",SMALL(IF(SUBTOTAL(3,INDIRECT("'Einzelwertung U12'!K"&amp;ROW($2:$177))),#REF!),ROWS($1:164)))</f>
        <v>#REF!</v>
      </c>
      <c r="D164" s="12" t="e">
        <f t="array" aca="1" ref="D164" ca="1">IF(ROWS($1:164)&gt;SUBTOTAL(3,#REF!),"",SMALL(IF(SUBTOTAL(3,INDIRECT("'Einzelwertung U12'!M"&amp;ROW($2:$177))),#REF!),ROWS($1:164)))</f>
        <v>#REF!</v>
      </c>
      <c r="E164" s="12" t="e">
        <f t="array" aca="1" ref="E164" ca="1">IF(ROWS($1:164)&gt;SUBTOTAL(3,#REF!),"",SMALL(IF(SUBTOTAL(3,INDIRECT("'Einzelwertung U12'!O"&amp;ROW($2:$177))),#REF!),ROWS($1:164)))</f>
        <v>#REF!</v>
      </c>
      <c r="F164" s="12" t="e">
        <f t="array" aca="1" ref="F164" ca="1">IF(ROWS($1:164)&gt;SUBTOTAL(3,#REF!),"",SMALL(IF(SUBTOTAL(3,INDIRECT("'Einzelwertung U12'!Q"&amp;ROW($2:$177))),#REF!),ROWS($1:164)))</f>
        <v>#REF!</v>
      </c>
      <c r="G164" s="12" t="e">
        <f t="array" aca="1" ref="G164" ca="1">IF(ROWS($1:164)&gt;SUBTOTAL(3,#REF!),"",IF(OR(A164&lt;&gt;"",B164&lt;&gt;"",C164&lt;&gt;"",D164&lt;&gt;"",E164&lt;&gt;"",F164&lt;&gt;""),SMALL(IF(SUBTOTAL(3,INDIRECT("'Einzelwertung U12'!S"&amp;ROW($2:$177))),#REF!),ROWS($1:164)),""))</f>
        <v>#REF!</v>
      </c>
    </row>
    <row r="165" spans="1:7">
      <c r="A165" s="12" t="e">
        <f t="array" aca="1" ref="A165" ca="1">IF(ROWS($1:165)&gt;SUBTOTAL(3,#REF!),"",SMALL(IF(SUBTOTAL(3,INDIRECT("'Einzelwertung U12'!G"&amp;ROW($2:$177))),#REF!),ROWS($1:165)))</f>
        <v>#REF!</v>
      </c>
      <c r="B165" s="12" t="e">
        <f t="array" aca="1" ref="B165" ca="1">IF(ROWS($1:165)&gt;SUBTOTAL(3,#REF!),"",SMALL(IF(SUBTOTAL(3,INDIRECT("'Einzelwertung U12'!I"&amp;ROW($2:$177))),#REF!),ROWS($1:165)))</f>
        <v>#REF!</v>
      </c>
      <c r="C165" s="12" t="e">
        <f t="array" aca="1" ref="C165" ca="1">IF(ROWS($1:165)&gt;SUBTOTAL(3,#REF!),"",SMALL(IF(SUBTOTAL(3,INDIRECT("'Einzelwertung U12'!K"&amp;ROW($2:$177))),#REF!),ROWS($1:165)))</f>
        <v>#REF!</v>
      </c>
      <c r="D165" s="12" t="e">
        <f t="array" aca="1" ref="D165" ca="1">IF(ROWS($1:165)&gt;SUBTOTAL(3,#REF!),"",SMALL(IF(SUBTOTAL(3,INDIRECT("'Einzelwertung U12'!M"&amp;ROW($2:$177))),#REF!),ROWS($1:165)))</f>
        <v>#REF!</v>
      </c>
      <c r="E165" s="12" t="e">
        <f t="array" aca="1" ref="E165" ca="1">IF(ROWS($1:165)&gt;SUBTOTAL(3,#REF!),"",SMALL(IF(SUBTOTAL(3,INDIRECT("'Einzelwertung U12'!O"&amp;ROW($2:$177))),#REF!),ROWS($1:165)))</f>
        <v>#REF!</v>
      </c>
      <c r="F165" s="12" t="e">
        <f t="array" aca="1" ref="F165" ca="1">IF(ROWS($1:165)&gt;SUBTOTAL(3,#REF!),"",SMALL(IF(SUBTOTAL(3,INDIRECT("'Einzelwertung U12'!Q"&amp;ROW($2:$177))),#REF!),ROWS($1:165)))</f>
        <v>#REF!</v>
      </c>
      <c r="G165" s="12" t="e">
        <f t="array" aca="1" ref="G165" ca="1">IF(ROWS($1:165)&gt;SUBTOTAL(3,#REF!),"",IF(OR(A165&lt;&gt;"",B165&lt;&gt;"",C165&lt;&gt;"",D165&lt;&gt;"",E165&lt;&gt;"",F165&lt;&gt;""),SMALL(IF(SUBTOTAL(3,INDIRECT("'Einzelwertung U12'!S"&amp;ROW($2:$177))),#REF!),ROWS($1:165)),""))</f>
        <v>#REF!</v>
      </c>
    </row>
    <row r="166" spans="1:7">
      <c r="A166" s="12" t="e">
        <f t="array" aca="1" ref="A166" ca="1">IF(ROWS($1:166)&gt;SUBTOTAL(3,#REF!),"",SMALL(IF(SUBTOTAL(3,INDIRECT("'Einzelwertung U12'!G"&amp;ROW($2:$177))),#REF!),ROWS($1:166)))</f>
        <v>#REF!</v>
      </c>
      <c r="B166" s="12" t="e">
        <f t="array" aca="1" ref="B166" ca="1">IF(ROWS($1:166)&gt;SUBTOTAL(3,#REF!),"",SMALL(IF(SUBTOTAL(3,INDIRECT("'Einzelwertung U12'!I"&amp;ROW($2:$177))),#REF!),ROWS($1:166)))</f>
        <v>#REF!</v>
      </c>
      <c r="C166" s="12" t="e">
        <f t="array" aca="1" ref="C166" ca="1">IF(ROWS($1:166)&gt;SUBTOTAL(3,#REF!),"",SMALL(IF(SUBTOTAL(3,INDIRECT("'Einzelwertung U12'!K"&amp;ROW($2:$177))),#REF!),ROWS($1:166)))</f>
        <v>#REF!</v>
      </c>
      <c r="D166" s="12" t="e">
        <f t="array" aca="1" ref="D166" ca="1">IF(ROWS($1:166)&gt;SUBTOTAL(3,#REF!),"",SMALL(IF(SUBTOTAL(3,INDIRECT("'Einzelwertung U12'!M"&amp;ROW($2:$177))),#REF!),ROWS($1:166)))</f>
        <v>#REF!</v>
      </c>
      <c r="E166" s="12" t="e">
        <f t="array" aca="1" ref="E166" ca="1">IF(ROWS($1:166)&gt;SUBTOTAL(3,#REF!),"",SMALL(IF(SUBTOTAL(3,INDIRECT("'Einzelwertung U12'!O"&amp;ROW($2:$177))),#REF!),ROWS($1:166)))</f>
        <v>#REF!</v>
      </c>
      <c r="F166" s="12" t="e">
        <f t="array" aca="1" ref="F166" ca="1">IF(ROWS($1:166)&gt;SUBTOTAL(3,#REF!),"",SMALL(IF(SUBTOTAL(3,INDIRECT("'Einzelwertung U12'!Q"&amp;ROW($2:$177))),#REF!),ROWS($1:166)))</f>
        <v>#REF!</v>
      </c>
      <c r="G166" s="12" t="e">
        <f t="array" aca="1" ref="G166" ca="1">IF(ROWS($1:166)&gt;SUBTOTAL(3,#REF!),"",IF(OR(A166&lt;&gt;"",B166&lt;&gt;"",C166&lt;&gt;"",D166&lt;&gt;"",E166&lt;&gt;"",F166&lt;&gt;""),SMALL(IF(SUBTOTAL(3,INDIRECT("'Einzelwertung U12'!S"&amp;ROW($2:$177))),#REF!),ROWS($1:166)),""))</f>
        <v>#REF!</v>
      </c>
    </row>
    <row r="167" spans="1:7">
      <c r="A167" s="12" t="e">
        <f t="array" aca="1" ref="A167" ca="1">IF(ROWS($1:167)&gt;SUBTOTAL(3,#REF!),"",SMALL(IF(SUBTOTAL(3,INDIRECT("'Einzelwertung U12'!G"&amp;ROW($2:$177))),#REF!),ROWS($1:167)))</f>
        <v>#REF!</v>
      </c>
      <c r="B167" s="12" t="e">
        <f t="array" aca="1" ref="B167" ca="1">IF(ROWS($1:167)&gt;SUBTOTAL(3,#REF!),"",SMALL(IF(SUBTOTAL(3,INDIRECT("'Einzelwertung U12'!I"&amp;ROW($2:$177))),#REF!),ROWS($1:167)))</f>
        <v>#REF!</v>
      </c>
      <c r="C167" s="12" t="e">
        <f t="array" aca="1" ref="C167" ca="1">IF(ROWS($1:167)&gt;SUBTOTAL(3,#REF!),"",SMALL(IF(SUBTOTAL(3,INDIRECT("'Einzelwertung U12'!K"&amp;ROW($2:$177))),#REF!),ROWS($1:167)))</f>
        <v>#REF!</v>
      </c>
      <c r="D167" s="12" t="e">
        <f t="array" aca="1" ref="D167" ca="1">IF(ROWS($1:167)&gt;SUBTOTAL(3,#REF!),"",SMALL(IF(SUBTOTAL(3,INDIRECT("'Einzelwertung U12'!M"&amp;ROW($2:$177))),#REF!),ROWS($1:167)))</f>
        <v>#REF!</v>
      </c>
      <c r="E167" s="12" t="e">
        <f t="array" aca="1" ref="E167" ca="1">IF(ROWS($1:167)&gt;SUBTOTAL(3,#REF!),"",SMALL(IF(SUBTOTAL(3,INDIRECT("'Einzelwertung U12'!O"&amp;ROW($2:$177))),#REF!),ROWS($1:167)))</f>
        <v>#REF!</v>
      </c>
      <c r="F167" s="12" t="e">
        <f t="array" aca="1" ref="F167" ca="1">IF(ROWS($1:167)&gt;SUBTOTAL(3,#REF!),"",SMALL(IF(SUBTOTAL(3,INDIRECT("'Einzelwertung U12'!Q"&amp;ROW($2:$177))),#REF!),ROWS($1:167)))</f>
        <v>#REF!</v>
      </c>
      <c r="G167" s="12" t="e">
        <f t="array" aca="1" ref="G167" ca="1">IF(ROWS($1:167)&gt;SUBTOTAL(3,#REF!),"",IF(OR(A167&lt;&gt;"",B167&lt;&gt;"",C167&lt;&gt;"",D167&lt;&gt;"",E167&lt;&gt;"",F167&lt;&gt;""),SMALL(IF(SUBTOTAL(3,INDIRECT("'Einzelwertung U12'!S"&amp;ROW($2:$177))),#REF!),ROWS($1:167)),""))</f>
        <v>#REF!</v>
      </c>
    </row>
    <row r="168" spans="1:7">
      <c r="A168" s="12" t="e">
        <f t="array" aca="1" ref="A168" ca="1">IF(ROWS($1:168)&gt;SUBTOTAL(3,#REF!),"",SMALL(IF(SUBTOTAL(3,INDIRECT("'Einzelwertung U12'!G"&amp;ROW($2:$177))),#REF!),ROWS($1:168)))</f>
        <v>#REF!</v>
      </c>
      <c r="B168" s="12" t="e">
        <f t="array" aca="1" ref="B168" ca="1">IF(ROWS($1:168)&gt;SUBTOTAL(3,#REF!),"",SMALL(IF(SUBTOTAL(3,INDIRECT("'Einzelwertung U12'!I"&amp;ROW($2:$177))),#REF!),ROWS($1:168)))</f>
        <v>#REF!</v>
      </c>
      <c r="C168" s="12" t="e">
        <f t="array" aca="1" ref="C168" ca="1">IF(ROWS($1:168)&gt;SUBTOTAL(3,#REF!),"",SMALL(IF(SUBTOTAL(3,INDIRECT("'Einzelwertung U12'!K"&amp;ROW($2:$177))),#REF!),ROWS($1:168)))</f>
        <v>#REF!</v>
      </c>
      <c r="D168" s="12" t="e">
        <f t="array" aca="1" ref="D168" ca="1">IF(ROWS($1:168)&gt;SUBTOTAL(3,#REF!),"",SMALL(IF(SUBTOTAL(3,INDIRECT("'Einzelwertung U12'!M"&amp;ROW($2:$177))),#REF!),ROWS($1:168)))</f>
        <v>#REF!</v>
      </c>
      <c r="E168" s="12" t="e">
        <f t="array" aca="1" ref="E168" ca="1">IF(ROWS($1:168)&gt;SUBTOTAL(3,#REF!),"",SMALL(IF(SUBTOTAL(3,INDIRECT("'Einzelwertung U12'!O"&amp;ROW($2:$177))),#REF!),ROWS($1:168)))</f>
        <v>#REF!</v>
      </c>
      <c r="F168" s="12" t="e">
        <f t="array" aca="1" ref="F168" ca="1">IF(ROWS($1:168)&gt;SUBTOTAL(3,#REF!),"",SMALL(IF(SUBTOTAL(3,INDIRECT("'Einzelwertung U12'!Q"&amp;ROW($2:$177))),#REF!),ROWS($1:168)))</f>
        <v>#REF!</v>
      </c>
      <c r="G168" s="12" t="e">
        <f t="array" aca="1" ref="G168" ca="1">IF(ROWS($1:168)&gt;SUBTOTAL(3,#REF!),"",IF(OR(A168&lt;&gt;"",B168&lt;&gt;"",C168&lt;&gt;"",D168&lt;&gt;"",E168&lt;&gt;"",F168&lt;&gt;""),SMALL(IF(SUBTOTAL(3,INDIRECT("'Einzelwertung U12'!S"&amp;ROW($2:$177))),#REF!),ROWS($1:168)),""))</f>
        <v>#REF!</v>
      </c>
    </row>
    <row r="169" spans="1:7">
      <c r="A169" s="12" t="e">
        <f t="array" aca="1" ref="A169" ca="1">IF(ROWS($1:169)&gt;SUBTOTAL(3,#REF!),"",SMALL(IF(SUBTOTAL(3,INDIRECT("'Einzelwertung U12'!G"&amp;ROW($2:$177))),#REF!),ROWS($1:169)))</f>
        <v>#REF!</v>
      </c>
      <c r="B169" s="12" t="e">
        <f t="array" aca="1" ref="B169" ca="1">IF(ROWS($1:169)&gt;SUBTOTAL(3,#REF!),"",SMALL(IF(SUBTOTAL(3,INDIRECT("'Einzelwertung U12'!I"&amp;ROW($2:$177))),#REF!),ROWS($1:169)))</f>
        <v>#REF!</v>
      </c>
      <c r="C169" s="12" t="e">
        <f t="array" aca="1" ref="C169" ca="1">IF(ROWS($1:169)&gt;SUBTOTAL(3,#REF!),"",SMALL(IF(SUBTOTAL(3,INDIRECT("'Einzelwertung U12'!K"&amp;ROW($2:$177))),#REF!),ROWS($1:169)))</f>
        <v>#REF!</v>
      </c>
      <c r="D169" s="12" t="e">
        <f t="array" aca="1" ref="D169" ca="1">IF(ROWS($1:169)&gt;SUBTOTAL(3,#REF!),"",SMALL(IF(SUBTOTAL(3,INDIRECT("'Einzelwertung U12'!M"&amp;ROW($2:$177))),#REF!),ROWS($1:169)))</f>
        <v>#REF!</v>
      </c>
      <c r="E169" s="12" t="e">
        <f t="array" aca="1" ref="E169" ca="1">IF(ROWS($1:169)&gt;SUBTOTAL(3,#REF!),"",SMALL(IF(SUBTOTAL(3,INDIRECT("'Einzelwertung U12'!O"&amp;ROW($2:$177))),#REF!),ROWS($1:169)))</f>
        <v>#REF!</v>
      </c>
      <c r="F169" s="12" t="e">
        <f t="array" aca="1" ref="F169" ca="1">IF(ROWS($1:169)&gt;SUBTOTAL(3,#REF!),"",SMALL(IF(SUBTOTAL(3,INDIRECT("'Einzelwertung U12'!Q"&amp;ROW($2:$177))),#REF!),ROWS($1:169)))</f>
        <v>#REF!</v>
      </c>
      <c r="G169" s="12" t="e">
        <f t="array" aca="1" ref="G169" ca="1">IF(ROWS($1:169)&gt;SUBTOTAL(3,#REF!),"",IF(OR(A169&lt;&gt;"",B169&lt;&gt;"",C169&lt;&gt;"",D169&lt;&gt;"",E169&lt;&gt;"",F169&lt;&gt;""),SMALL(IF(SUBTOTAL(3,INDIRECT("'Einzelwertung U12'!S"&amp;ROW($2:$177))),#REF!),ROWS($1:169)),""))</f>
        <v>#REF!</v>
      </c>
    </row>
    <row r="170" spans="1:7">
      <c r="A170" s="12" t="e">
        <f t="array" aca="1" ref="A170" ca="1">IF(ROWS($1:170)&gt;SUBTOTAL(3,#REF!),"",SMALL(IF(SUBTOTAL(3,INDIRECT("'Einzelwertung U12'!G"&amp;ROW($2:$177))),#REF!),ROWS($1:170)))</f>
        <v>#REF!</v>
      </c>
      <c r="B170" s="12" t="e">
        <f t="array" aca="1" ref="B170" ca="1">IF(ROWS($1:170)&gt;SUBTOTAL(3,#REF!),"",SMALL(IF(SUBTOTAL(3,INDIRECT("'Einzelwertung U12'!I"&amp;ROW($2:$177))),#REF!),ROWS($1:170)))</f>
        <v>#REF!</v>
      </c>
      <c r="C170" s="12" t="e">
        <f t="array" aca="1" ref="C170" ca="1">IF(ROWS($1:170)&gt;SUBTOTAL(3,#REF!),"",SMALL(IF(SUBTOTAL(3,INDIRECT("'Einzelwertung U12'!K"&amp;ROW($2:$177))),#REF!),ROWS($1:170)))</f>
        <v>#REF!</v>
      </c>
      <c r="D170" s="12" t="e">
        <f t="array" aca="1" ref="D170" ca="1">IF(ROWS($1:170)&gt;SUBTOTAL(3,#REF!),"",SMALL(IF(SUBTOTAL(3,INDIRECT("'Einzelwertung U12'!M"&amp;ROW($2:$177))),#REF!),ROWS($1:170)))</f>
        <v>#REF!</v>
      </c>
      <c r="E170" s="12" t="e">
        <f t="array" aca="1" ref="E170" ca="1">IF(ROWS($1:170)&gt;SUBTOTAL(3,#REF!),"",SMALL(IF(SUBTOTAL(3,INDIRECT("'Einzelwertung U12'!O"&amp;ROW($2:$177))),#REF!),ROWS($1:170)))</f>
        <v>#REF!</v>
      </c>
      <c r="F170" s="12" t="e">
        <f t="array" aca="1" ref="F170" ca="1">IF(ROWS($1:170)&gt;SUBTOTAL(3,#REF!),"",SMALL(IF(SUBTOTAL(3,INDIRECT("'Einzelwertung U12'!Q"&amp;ROW($2:$177))),#REF!),ROWS($1:170)))</f>
        <v>#REF!</v>
      </c>
      <c r="G170" s="12" t="e">
        <f t="array" aca="1" ref="G170" ca="1">IF(ROWS($1:170)&gt;SUBTOTAL(3,#REF!),"",IF(OR(A170&lt;&gt;"",B170&lt;&gt;"",C170&lt;&gt;"",D170&lt;&gt;"",E170&lt;&gt;"",F170&lt;&gt;""),SMALL(IF(SUBTOTAL(3,INDIRECT("'Einzelwertung U12'!S"&amp;ROW($2:$177))),#REF!),ROWS($1:170)),""))</f>
        <v>#REF!</v>
      </c>
    </row>
    <row r="171" spans="1:7">
      <c r="A171" s="12" t="e">
        <f t="array" aca="1" ref="A171" ca="1">IF(ROWS($1:171)&gt;SUBTOTAL(3,#REF!),"",SMALL(IF(SUBTOTAL(3,INDIRECT("'Einzelwertung U12'!G"&amp;ROW($2:$177))),#REF!),ROWS($1:171)))</f>
        <v>#REF!</v>
      </c>
      <c r="B171" s="12" t="e">
        <f t="array" aca="1" ref="B171" ca="1">IF(ROWS($1:171)&gt;SUBTOTAL(3,#REF!),"",SMALL(IF(SUBTOTAL(3,INDIRECT("'Einzelwertung U12'!I"&amp;ROW($2:$177))),#REF!),ROWS($1:171)))</f>
        <v>#REF!</v>
      </c>
      <c r="C171" s="12" t="e">
        <f t="array" aca="1" ref="C171" ca="1">IF(ROWS($1:171)&gt;SUBTOTAL(3,#REF!),"",SMALL(IF(SUBTOTAL(3,INDIRECT("'Einzelwertung U12'!K"&amp;ROW($2:$177))),#REF!),ROWS($1:171)))</f>
        <v>#REF!</v>
      </c>
      <c r="D171" s="12" t="e">
        <f t="array" aca="1" ref="D171" ca="1">IF(ROWS($1:171)&gt;SUBTOTAL(3,#REF!),"",SMALL(IF(SUBTOTAL(3,INDIRECT("'Einzelwertung U12'!M"&amp;ROW($2:$177))),#REF!),ROWS($1:171)))</f>
        <v>#REF!</v>
      </c>
      <c r="E171" s="12" t="e">
        <f t="array" aca="1" ref="E171" ca="1">IF(ROWS($1:171)&gt;SUBTOTAL(3,#REF!),"",SMALL(IF(SUBTOTAL(3,INDIRECT("'Einzelwertung U12'!O"&amp;ROW($2:$177))),#REF!),ROWS($1:171)))</f>
        <v>#REF!</v>
      </c>
      <c r="F171" s="12" t="e">
        <f t="array" aca="1" ref="F171" ca="1">IF(ROWS($1:171)&gt;SUBTOTAL(3,#REF!),"",SMALL(IF(SUBTOTAL(3,INDIRECT("'Einzelwertung U12'!Q"&amp;ROW($2:$177))),#REF!),ROWS($1:171)))</f>
        <v>#REF!</v>
      </c>
      <c r="G171" s="12" t="e">
        <f t="array" aca="1" ref="G171" ca="1">IF(ROWS($1:171)&gt;SUBTOTAL(3,#REF!),"",IF(OR(A171&lt;&gt;"",B171&lt;&gt;"",C171&lt;&gt;"",D171&lt;&gt;"",E171&lt;&gt;"",F171&lt;&gt;""),SMALL(IF(SUBTOTAL(3,INDIRECT("'Einzelwertung U12'!S"&amp;ROW($2:$177))),#REF!),ROWS($1:171)),""))</f>
        <v>#REF!</v>
      </c>
    </row>
    <row r="172" spans="1:7">
      <c r="A172" s="12" t="e">
        <f t="array" aca="1" ref="A172" ca="1">IF(ROWS($1:172)&gt;SUBTOTAL(3,#REF!),"",SMALL(IF(SUBTOTAL(3,INDIRECT("'Einzelwertung U12'!G"&amp;ROW($2:$177))),#REF!),ROWS($1:172)))</f>
        <v>#REF!</v>
      </c>
      <c r="B172" s="12" t="e">
        <f t="array" aca="1" ref="B172" ca="1">IF(ROWS($1:172)&gt;SUBTOTAL(3,#REF!),"",SMALL(IF(SUBTOTAL(3,INDIRECT("'Einzelwertung U12'!I"&amp;ROW($2:$177))),#REF!),ROWS($1:172)))</f>
        <v>#REF!</v>
      </c>
      <c r="C172" s="12" t="e">
        <f t="array" aca="1" ref="C172" ca="1">IF(ROWS($1:172)&gt;SUBTOTAL(3,#REF!),"",SMALL(IF(SUBTOTAL(3,INDIRECT("'Einzelwertung U12'!K"&amp;ROW($2:$177))),#REF!),ROWS($1:172)))</f>
        <v>#REF!</v>
      </c>
      <c r="D172" s="12" t="e">
        <f t="array" aca="1" ref="D172" ca="1">IF(ROWS($1:172)&gt;SUBTOTAL(3,#REF!),"",SMALL(IF(SUBTOTAL(3,INDIRECT("'Einzelwertung U12'!M"&amp;ROW($2:$177))),#REF!),ROWS($1:172)))</f>
        <v>#REF!</v>
      </c>
      <c r="E172" s="12" t="e">
        <f t="array" aca="1" ref="E172" ca="1">IF(ROWS($1:172)&gt;SUBTOTAL(3,#REF!),"",SMALL(IF(SUBTOTAL(3,INDIRECT("'Einzelwertung U12'!O"&amp;ROW($2:$177))),#REF!),ROWS($1:172)))</f>
        <v>#REF!</v>
      </c>
      <c r="F172" s="12" t="e">
        <f t="array" aca="1" ref="F172" ca="1">IF(ROWS($1:172)&gt;SUBTOTAL(3,#REF!),"",SMALL(IF(SUBTOTAL(3,INDIRECT("'Einzelwertung U12'!Q"&amp;ROW($2:$177))),#REF!),ROWS($1:172)))</f>
        <v>#REF!</v>
      </c>
      <c r="G172" s="12" t="e">
        <f t="array" aca="1" ref="G172" ca="1">IF(ROWS($1:172)&gt;SUBTOTAL(3,#REF!),"",IF(OR(A172&lt;&gt;"",B172&lt;&gt;"",C172&lt;&gt;"",D172&lt;&gt;"",E172&lt;&gt;"",F172&lt;&gt;""),SMALL(IF(SUBTOTAL(3,INDIRECT("'Einzelwertung U12'!S"&amp;ROW($2:$177))),#REF!),ROWS($1:172)),""))</f>
        <v>#REF!</v>
      </c>
    </row>
    <row r="173" spans="1:7">
      <c r="A173" s="12" t="e">
        <f t="array" aca="1" ref="A173" ca="1">IF(ROWS($1:173)&gt;SUBTOTAL(3,#REF!),"",SMALL(IF(SUBTOTAL(3,INDIRECT("'Einzelwertung U12'!G"&amp;ROW($2:$177))),#REF!),ROWS($1:173)))</f>
        <v>#REF!</v>
      </c>
      <c r="B173" s="12" t="e">
        <f t="array" aca="1" ref="B173" ca="1">IF(ROWS($1:173)&gt;SUBTOTAL(3,#REF!),"",SMALL(IF(SUBTOTAL(3,INDIRECT("'Einzelwertung U12'!I"&amp;ROW($2:$177))),#REF!),ROWS($1:173)))</f>
        <v>#REF!</v>
      </c>
      <c r="C173" s="12" t="e">
        <f t="array" aca="1" ref="C173" ca="1">IF(ROWS($1:173)&gt;SUBTOTAL(3,#REF!),"",SMALL(IF(SUBTOTAL(3,INDIRECT("'Einzelwertung U12'!K"&amp;ROW($2:$177))),#REF!),ROWS($1:173)))</f>
        <v>#REF!</v>
      </c>
      <c r="D173" s="12" t="e">
        <f t="array" aca="1" ref="D173" ca="1">IF(ROWS($1:173)&gt;SUBTOTAL(3,#REF!),"",SMALL(IF(SUBTOTAL(3,INDIRECT("'Einzelwertung U12'!M"&amp;ROW($2:$177))),#REF!),ROWS($1:173)))</f>
        <v>#REF!</v>
      </c>
      <c r="E173" s="12" t="e">
        <f t="array" aca="1" ref="E173" ca="1">IF(ROWS($1:173)&gt;SUBTOTAL(3,#REF!),"",SMALL(IF(SUBTOTAL(3,INDIRECT("'Einzelwertung U12'!O"&amp;ROW($2:$177))),#REF!),ROWS($1:173)))</f>
        <v>#REF!</v>
      </c>
      <c r="F173" s="12" t="e">
        <f t="array" aca="1" ref="F173" ca="1">IF(ROWS($1:173)&gt;SUBTOTAL(3,#REF!),"",SMALL(IF(SUBTOTAL(3,INDIRECT("'Einzelwertung U12'!Q"&amp;ROW($2:$177))),#REF!),ROWS($1:173)))</f>
        <v>#REF!</v>
      </c>
      <c r="G173" s="12" t="e">
        <f t="array" aca="1" ref="G173" ca="1">IF(ROWS($1:173)&gt;SUBTOTAL(3,#REF!),"",IF(OR(A173&lt;&gt;"",B173&lt;&gt;"",C173&lt;&gt;"",D173&lt;&gt;"",E173&lt;&gt;"",F173&lt;&gt;""),SMALL(IF(SUBTOTAL(3,INDIRECT("'Einzelwertung U12'!S"&amp;ROW($2:$177))),#REF!),ROWS($1:173)),""))</f>
        <v>#REF!</v>
      </c>
    </row>
    <row r="174" spans="1:7">
      <c r="A174" s="12" t="e">
        <f t="array" aca="1" ref="A174" ca="1">IF(ROWS($1:174)&gt;SUBTOTAL(3,#REF!),"",SMALL(IF(SUBTOTAL(3,INDIRECT("'Einzelwertung U12'!G"&amp;ROW($2:$177))),#REF!),ROWS($1:174)))</f>
        <v>#REF!</v>
      </c>
      <c r="B174" s="12" t="e">
        <f t="array" aca="1" ref="B174" ca="1">IF(ROWS($1:174)&gt;SUBTOTAL(3,#REF!),"",SMALL(IF(SUBTOTAL(3,INDIRECT("'Einzelwertung U12'!I"&amp;ROW($2:$177))),#REF!),ROWS($1:174)))</f>
        <v>#REF!</v>
      </c>
      <c r="C174" s="12" t="e">
        <f t="array" aca="1" ref="C174" ca="1">IF(ROWS($1:174)&gt;SUBTOTAL(3,#REF!),"",SMALL(IF(SUBTOTAL(3,INDIRECT("'Einzelwertung U12'!K"&amp;ROW($2:$177))),#REF!),ROWS($1:174)))</f>
        <v>#REF!</v>
      </c>
      <c r="D174" s="12" t="e">
        <f t="array" aca="1" ref="D174" ca="1">IF(ROWS($1:174)&gt;SUBTOTAL(3,#REF!),"",SMALL(IF(SUBTOTAL(3,INDIRECT("'Einzelwertung U12'!M"&amp;ROW($2:$177))),#REF!),ROWS($1:174)))</f>
        <v>#REF!</v>
      </c>
      <c r="E174" s="12" t="e">
        <f t="array" aca="1" ref="E174" ca="1">IF(ROWS($1:174)&gt;SUBTOTAL(3,#REF!),"",SMALL(IF(SUBTOTAL(3,INDIRECT("'Einzelwertung U12'!O"&amp;ROW($2:$177))),#REF!),ROWS($1:174)))</f>
        <v>#REF!</v>
      </c>
      <c r="F174" s="12" t="e">
        <f t="array" aca="1" ref="F174" ca="1">IF(ROWS($1:174)&gt;SUBTOTAL(3,#REF!),"",SMALL(IF(SUBTOTAL(3,INDIRECT("'Einzelwertung U12'!Q"&amp;ROW($2:$177))),#REF!),ROWS($1:174)))</f>
        <v>#REF!</v>
      </c>
      <c r="G174" s="12" t="e">
        <f t="array" aca="1" ref="G174" ca="1">IF(ROWS($1:174)&gt;SUBTOTAL(3,#REF!),"",IF(OR(A174&lt;&gt;"",B174&lt;&gt;"",C174&lt;&gt;"",D174&lt;&gt;"",E174&lt;&gt;"",F174&lt;&gt;""),SMALL(IF(SUBTOTAL(3,INDIRECT("'Einzelwertung U12'!S"&amp;ROW($2:$177))),#REF!),ROWS($1:174)),""))</f>
        <v>#REF!</v>
      </c>
    </row>
    <row r="175" spans="1:7">
      <c r="A175" s="12" t="e">
        <f t="array" aca="1" ref="A175" ca="1">IF(ROWS($1:175)&gt;SUBTOTAL(3,#REF!),"",SMALL(IF(SUBTOTAL(3,INDIRECT("'Einzelwertung U12'!G"&amp;ROW($2:$177))),#REF!),ROWS($1:175)))</f>
        <v>#REF!</v>
      </c>
      <c r="B175" s="12" t="e">
        <f t="array" aca="1" ref="B175" ca="1">IF(ROWS($1:175)&gt;SUBTOTAL(3,#REF!),"",SMALL(IF(SUBTOTAL(3,INDIRECT("'Einzelwertung U12'!I"&amp;ROW($2:$177))),#REF!),ROWS($1:175)))</f>
        <v>#REF!</v>
      </c>
      <c r="C175" s="12" t="e">
        <f t="array" aca="1" ref="C175" ca="1">IF(ROWS($1:175)&gt;SUBTOTAL(3,#REF!),"",SMALL(IF(SUBTOTAL(3,INDIRECT("'Einzelwertung U12'!K"&amp;ROW($2:$177))),#REF!),ROWS($1:175)))</f>
        <v>#REF!</v>
      </c>
      <c r="D175" s="12" t="e">
        <f t="array" aca="1" ref="D175" ca="1">IF(ROWS($1:175)&gt;SUBTOTAL(3,#REF!),"",SMALL(IF(SUBTOTAL(3,INDIRECT("'Einzelwertung U12'!M"&amp;ROW($2:$177))),#REF!),ROWS($1:175)))</f>
        <v>#REF!</v>
      </c>
      <c r="E175" s="12" t="e">
        <f t="array" aca="1" ref="E175" ca="1">IF(ROWS($1:175)&gt;SUBTOTAL(3,#REF!),"",SMALL(IF(SUBTOTAL(3,INDIRECT("'Einzelwertung U12'!O"&amp;ROW($2:$177))),#REF!),ROWS($1:175)))</f>
        <v>#REF!</v>
      </c>
      <c r="F175" s="12" t="e">
        <f t="array" aca="1" ref="F175" ca="1">IF(ROWS($1:175)&gt;SUBTOTAL(3,#REF!),"",SMALL(IF(SUBTOTAL(3,INDIRECT("'Einzelwertung U12'!Q"&amp;ROW($2:$177))),#REF!),ROWS($1:175)))</f>
        <v>#REF!</v>
      </c>
      <c r="G175" s="12" t="e">
        <f t="array" aca="1" ref="G175" ca="1">IF(ROWS($1:175)&gt;SUBTOTAL(3,#REF!),"",IF(OR(A175&lt;&gt;"",B175&lt;&gt;"",C175&lt;&gt;"",D175&lt;&gt;"",E175&lt;&gt;"",F175&lt;&gt;""),SMALL(IF(SUBTOTAL(3,INDIRECT("'Einzelwertung U12'!S"&amp;ROW($2:$177))),#REF!),ROWS($1:175)),""))</f>
        <v>#REF!</v>
      </c>
    </row>
    <row r="176" spans="1:7">
      <c r="A176" s="12" t="e">
        <f t="array" aca="1" ref="A176" ca="1">IF(ROWS($1:176)&gt;SUBTOTAL(3,#REF!),"",SMALL(IF(SUBTOTAL(3,INDIRECT("'Einzelwertung U12'!G"&amp;ROW($2:$177))),#REF!),ROWS($1:176)))</f>
        <v>#REF!</v>
      </c>
      <c r="B176" s="12" t="e">
        <f t="array" aca="1" ref="B176" ca="1">IF(ROWS($1:176)&gt;SUBTOTAL(3,#REF!),"",SMALL(IF(SUBTOTAL(3,INDIRECT("'Einzelwertung U12'!I"&amp;ROW($2:$177))),#REF!),ROWS($1:176)))</f>
        <v>#REF!</v>
      </c>
      <c r="C176" s="12" t="e">
        <f t="array" aca="1" ref="C176" ca="1">IF(ROWS($1:176)&gt;SUBTOTAL(3,#REF!),"",SMALL(IF(SUBTOTAL(3,INDIRECT("'Einzelwertung U12'!K"&amp;ROW($2:$177))),#REF!),ROWS($1:176)))</f>
        <v>#REF!</v>
      </c>
      <c r="D176" s="12" t="e">
        <f t="array" aca="1" ref="D176" ca="1">IF(ROWS($1:176)&gt;SUBTOTAL(3,#REF!),"",SMALL(IF(SUBTOTAL(3,INDIRECT("'Einzelwertung U12'!M"&amp;ROW($2:$177))),#REF!),ROWS($1:176)))</f>
        <v>#REF!</v>
      </c>
      <c r="E176" s="12" t="e">
        <f t="array" aca="1" ref="E176" ca="1">IF(ROWS($1:176)&gt;SUBTOTAL(3,#REF!),"",SMALL(IF(SUBTOTAL(3,INDIRECT("'Einzelwertung U12'!O"&amp;ROW($2:$177))),#REF!),ROWS($1:176)))</f>
        <v>#REF!</v>
      </c>
      <c r="F176" s="12" t="e">
        <f t="array" aca="1" ref="F176" ca="1">IF(ROWS($1:176)&gt;SUBTOTAL(3,#REF!),"",SMALL(IF(SUBTOTAL(3,INDIRECT("'Einzelwertung U12'!Q"&amp;ROW($2:$177))),#REF!),ROWS($1:176)))</f>
        <v>#REF!</v>
      </c>
      <c r="G176" s="12" t="e">
        <f t="array" aca="1" ref="G176" ca="1">IF(ROWS($1:176)&gt;SUBTOTAL(3,#REF!),"",IF(OR(A176&lt;&gt;"",B176&lt;&gt;"",C176&lt;&gt;"",D176&lt;&gt;"",E176&lt;&gt;"",F176&lt;&gt;""),SMALL(IF(SUBTOTAL(3,INDIRECT("'Einzelwertung U12'!S"&amp;ROW($2:$177))),#REF!),ROWS($1:176)),""))</f>
        <v>#REF!</v>
      </c>
    </row>
    <row r="177" spans="1:7">
      <c r="A177" s="12"/>
      <c r="B177" s="12"/>
      <c r="C177" s="12"/>
      <c r="D177" s="12"/>
      <c r="E177" s="12"/>
      <c r="F177" s="12"/>
      <c r="G177" s="12"/>
    </row>
  </sheetData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>
  <dimension ref="A1:E19"/>
  <sheetViews>
    <sheetView workbookViewId="0">
      <selection sqref="A1:E1048576"/>
    </sheetView>
  </sheetViews>
  <sheetFormatPr baseColWidth="10" defaultColWidth="10.85546875" defaultRowHeight="15"/>
  <sheetData>
    <row r="1" spans="1:5">
      <c r="A1" s="11" t="s">
        <v>2</v>
      </c>
      <c r="B1" s="11" t="s">
        <v>30</v>
      </c>
      <c r="C1" t="s">
        <v>7</v>
      </c>
      <c r="D1" t="s">
        <v>6</v>
      </c>
      <c r="E1" t="s">
        <v>8</v>
      </c>
    </row>
    <row r="2" spans="1:5">
      <c r="A2" s="55" t="str">
        <f>IF('U8'!G2="","",'U8'!G2)</f>
        <v/>
      </c>
      <c r="B2" s="55" t="str">
        <f>IF('U8'!I2="","",'U8'!I2)</f>
        <v/>
      </c>
      <c r="C2" t="e">
        <f>#REF!</f>
        <v>#REF!</v>
      </c>
      <c r="D2" s="74" t="e">
        <f>#REF!</f>
        <v>#REF!</v>
      </c>
      <c r="E2" s="74" t="e">
        <f>#REF!</f>
        <v>#REF!</v>
      </c>
    </row>
    <row r="3" spans="1:5">
      <c r="A3" s="55" t="str">
        <f>IF('U8'!G13="","",'U8'!G13)</f>
        <v/>
      </c>
      <c r="B3" s="55" t="str">
        <f>IF('U8'!I13="","",'U8'!I13)</f>
        <v/>
      </c>
      <c r="C3" t="e">
        <f>#REF!</f>
        <v>#REF!</v>
      </c>
      <c r="D3" s="74" t="e">
        <f>#REF!</f>
        <v>#REF!</v>
      </c>
      <c r="E3" s="74" t="e">
        <f>#REF!</f>
        <v>#REF!</v>
      </c>
    </row>
    <row r="4" spans="1:5">
      <c r="A4" s="55" t="str">
        <f>IF('U8'!G24="","",'U8'!G24)</f>
        <v/>
      </c>
      <c r="B4" s="55" t="str">
        <f>IF('U8'!I24="","",'U8'!I24)</f>
        <v/>
      </c>
      <c r="C4" t="e">
        <f>#REF!</f>
        <v>#REF!</v>
      </c>
      <c r="D4" s="74" t="e">
        <f>#REF!</f>
        <v>#REF!</v>
      </c>
      <c r="E4" s="74" t="e">
        <f>#REF!</f>
        <v>#REF!</v>
      </c>
    </row>
    <row r="5" spans="1:5">
      <c r="A5" s="55" t="str">
        <f>IF('U8'!G35="","",'U8'!G35)</f>
        <v/>
      </c>
      <c r="B5" s="55" t="str">
        <f>IF('U8'!I35="","",'U8'!I35)</f>
        <v/>
      </c>
      <c r="C5" t="e">
        <f>#REF!</f>
        <v>#REF!</v>
      </c>
      <c r="D5" s="74" t="e">
        <f>#REF!</f>
        <v>#REF!</v>
      </c>
      <c r="E5" s="74" t="e">
        <f>#REF!</f>
        <v>#REF!</v>
      </c>
    </row>
    <row r="6" spans="1:5">
      <c r="A6" s="55" t="str">
        <f>IF('U8'!G46="","",'U8'!G46)</f>
        <v/>
      </c>
      <c r="B6" s="55" t="str">
        <f>IF('U8'!I46="","",'U8'!I46)</f>
        <v/>
      </c>
      <c r="C6" t="e">
        <f>#REF!</f>
        <v>#REF!</v>
      </c>
      <c r="D6" s="74" t="e">
        <f>#REF!</f>
        <v>#REF!</v>
      </c>
      <c r="E6" s="74" t="e">
        <f>#REF!</f>
        <v>#REF!</v>
      </c>
    </row>
    <row r="7" spans="1:5">
      <c r="A7" s="55" t="str">
        <f>IF('U8'!G57="","",'U8'!G57)</f>
        <v/>
      </c>
      <c r="B7" s="55" t="str">
        <f>IF('U8'!I57="","",'U8'!I57)</f>
        <v/>
      </c>
      <c r="C7" t="e">
        <f>#REF!</f>
        <v>#REF!</v>
      </c>
      <c r="D7" s="74" t="e">
        <f>#REF!</f>
        <v>#REF!</v>
      </c>
      <c r="E7" s="74" t="e">
        <f>#REF!</f>
        <v>#REF!</v>
      </c>
    </row>
    <row r="8" spans="1:5">
      <c r="A8" s="55" t="str">
        <f>IF('U8'!G68="","",'U8'!G68)</f>
        <v/>
      </c>
      <c r="B8" s="55" t="str">
        <f>IF('U8'!I68="","",'U8'!I68)</f>
        <v/>
      </c>
      <c r="C8" t="e">
        <f>#REF!</f>
        <v>#REF!</v>
      </c>
      <c r="D8" s="74" t="e">
        <f>#REF!</f>
        <v>#REF!</v>
      </c>
      <c r="E8" s="74" t="e">
        <f>#REF!</f>
        <v>#REF!</v>
      </c>
    </row>
    <row r="9" spans="1:5">
      <c r="A9" s="55" t="str">
        <f>IF('U8'!G79="","",'U8'!G79)</f>
        <v/>
      </c>
      <c r="B9" s="55" t="str">
        <f>IF('U8'!I79="","",'U8'!I79)</f>
        <v/>
      </c>
      <c r="C9" t="e">
        <f>#REF!</f>
        <v>#REF!</v>
      </c>
      <c r="D9" s="74" t="e">
        <f>#REF!</f>
        <v>#REF!</v>
      </c>
      <c r="E9" s="74" t="e">
        <f>#REF!</f>
        <v>#REF!</v>
      </c>
    </row>
    <row r="10" spans="1:5">
      <c r="A10" s="55" t="str">
        <f>IF('U8'!G90="","",'U8'!G90)</f>
        <v/>
      </c>
      <c r="B10" s="55" t="str">
        <f>IF('U8'!I90="","",'U8'!I90)</f>
        <v/>
      </c>
      <c r="C10" t="e">
        <f>#REF!</f>
        <v>#REF!</v>
      </c>
      <c r="D10" s="74" t="e">
        <f>#REF!</f>
        <v>#REF!</v>
      </c>
      <c r="E10" s="74" t="e">
        <f>#REF!</f>
        <v>#REF!</v>
      </c>
    </row>
    <row r="11" spans="1:5">
      <c r="A11" s="55" t="str">
        <f>IF('U8'!G101="","",'U8'!G101)</f>
        <v/>
      </c>
      <c r="B11" s="55" t="str">
        <f>IF('U8'!I101="","",'U8'!I101)</f>
        <v/>
      </c>
      <c r="C11" t="e">
        <f>#REF!</f>
        <v>#REF!</v>
      </c>
      <c r="D11" s="74" t="e">
        <f>#REF!</f>
        <v>#REF!</v>
      </c>
      <c r="E11" s="74" t="e">
        <f>#REF!</f>
        <v>#REF!</v>
      </c>
    </row>
    <row r="12" spans="1:5">
      <c r="A12" s="55" t="str">
        <f>IF('U8'!G112="","",'U8'!G112)</f>
        <v/>
      </c>
      <c r="B12" s="55" t="str">
        <f>IF('U8'!I112="","",'U8'!I112)</f>
        <v/>
      </c>
      <c r="C12" t="e">
        <f>#REF!</f>
        <v>#REF!</v>
      </c>
      <c r="D12" s="74" t="e">
        <f>#REF!</f>
        <v>#REF!</v>
      </c>
      <c r="E12" s="74" t="e">
        <f>#REF!</f>
        <v>#REF!</v>
      </c>
    </row>
    <row r="13" spans="1:5">
      <c r="A13" s="55" t="str">
        <f>IF('U8'!G123="","",'U8'!G123)</f>
        <v/>
      </c>
      <c r="B13" s="55" t="str">
        <f>IF('U8'!I123="","",'U8'!I123)</f>
        <v/>
      </c>
      <c r="C13" t="e">
        <f>#REF!</f>
        <v>#REF!</v>
      </c>
      <c r="D13" s="74" t="e">
        <f>#REF!</f>
        <v>#REF!</v>
      </c>
      <c r="E13" s="74" t="e">
        <f>#REF!</f>
        <v>#REF!</v>
      </c>
    </row>
    <row r="14" spans="1:5">
      <c r="A14" s="55" t="str">
        <f>IF('U8'!G134="","",'U8'!G134)</f>
        <v/>
      </c>
      <c r="B14" s="55" t="str">
        <f>IF('U8'!I134="","",'U8'!I134)</f>
        <v/>
      </c>
      <c r="C14" t="e">
        <f>#REF!</f>
        <v>#REF!</v>
      </c>
      <c r="D14" s="74" t="e">
        <f>#REF!</f>
        <v>#REF!</v>
      </c>
      <c r="E14" s="74" t="e">
        <f>#REF!</f>
        <v>#REF!</v>
      </c>
    </row>
    <row r="15" spans="1:5">
      <c r="A15" s="55" t="str">
        <f>IF('U8'!G145="","",'U8'!G145)</f>
        <v/>
      </c>
      <c r="B15" s="55" t="str">
        <f>IF('U8'!I145="","",'U8'!I145)</f>
        <v/>
      </c>
      <c r="C15" t="e">
        <f>#REF!</f>
        <v>#REF!</v>
      </c>
      <c r="D15" s="74" t="e">
        <f>#REF!</f>
        <v>#REF!</v>
      </c>
      <c r="E15" s="74" t="e">
        <f>#REF!</f>
        <v>#REF!</v>
      </c>
    </row>
    <row r="16" spans="1:5">
      <c r="A16" s="55" t="str">
        <f>IF('U8'!G156="","",'U8'!G156)</f>
        <v/>
      </c>
      <c r="B16" s="55" t="str">
        <f>IF('U8'!I156="","",'U8'!I156)</f>
        <v/>
      </c>
      <c r="C16" t="e">
        <f>#REF!</f>
        <v>#REF!</v>
      </c>
      <c r="D16" s="74" t="e">
        <f>#REF!</f>
        <v>#REF!</v>
      </c>
      <c r="E16" s="74" t="e">
        <f>#REF!</f>
        <v>#REF!</v>
      </c>
    </row>
    <row r="17" spans="1:5">
      <c r="A17" s="55" t="str">
        <f>IF('U8'!G167="","",'U8'!G167)</f>
        <v/>
      </c>
      <c r="B17" s="55" t="str">
        <f>IF('U8'!I167="","",'U8'!I167)</f>
        <v/>
      </c>
      <c r="C17" t="e">
        <f>#REF!</f>
        <v>#REF!</v>
      </c>
      <c r="D17" s="74" t="e">
        <f>#REF!</f>
        <v>#REF!</v>
      </c>
      <c r="E17" s="74" t="e">
        <f>#REF!</f>
        <v>#REF!</v>
      </c>
    </row>
    <row r="18" spans="1:5">
      <c r="A18" s="11"/>
      <c r="B18" s="11"/>
      <c r="C18" s="10"/>
    </row>
    <row r="19" spans="1:5">
      <c r="A19" s="10"/>
      <c r="B19" s="10"/>
      <c r="C19" s="10"/>
    </row>
  </sheetData>
  <sheetProtection password="C98D" sheet="1" objects="1" scenarios="1"/>
  <pageMargins left="0.7" right="0.7" top="0.78740157499999996" bottom="0.78740157499999996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>
  <dimension ref="A1:E17"/>
  <sheetViews>
    <sheetView workbookViewId="0">
      <selection activeCell="C6" sqref="C6"/>
    </sheetView>
  </sheetViews>
  <sheetFormatPr baseColWidth="10" defaultColWidth="10.85546875" defaultRowHeight="15"/>
  <cols>
    <col min="3" max="3" width="19.42578125" bestFit="1" customWidth="1"/>
  </cols>
  <sheetData>
    <row r="1" spans="1:5">
      <c r="A1" s="11" t="s">
        <v>2</v>
      </c>
      <c r="B1" s="11" t="s">
        <v>30</v>
      </c>
      <c r="C1" t="s">
        <v>7</v>
      </c>
      <c r="D1" t="s">
        <v>6</v>
      </c>
      <c r="E1" t="s">
        <v>8</v>
      </c>
    </row>
    <row r="2" spans="1:5">
      <c r="A2" s="55" t="str">
        <f>IF('U10'!G2="","",'U10'!G2)</f>
        <v/>
      </c>
      <c r="B2" s="55" t="str">
        <f>IF('U10'!I2="","",'U10'!I2)</f>
        <v/>
      </c>
      <c r="C2" t="e">
        <f>#REF!</f>
        <v>#REF!</v>
      </c>
      <c r="D2" s="74" t="e">
        <f>#REF!</f>
        <v>#REF!</v>
      </c>
      <c r="E2" s="74" t="e">
        <f>#REF!</f>
        <v>#REF!</v>
      </c>
    </row>
    <row r="3" spans="1:5">
      <c r="A3" s="55" t="str">
        <f>IF('U10'!G13="","",'U10'!G13)</f>
        <v/>
      </c>
      <c r="B3" s="55" t="str">
        <f>IF('U10'!I13="","",'U10'!I13)</f>
        <v/>
      </c>
      <c r="C3" t="e">
        <f>#REF!</f>
        <v>#REF!</v>
      </c>
      <c r="D3" s="74" t="e">
        <f>#REF!</f>
        <v>#REF!</v>
      </c>
      <c r="E3" s="74" t="e">
        <f>#REF!</f>
        <v>#REF!</v>
      </c>
    </row>
    <row r="4" spans="1:5">
      <c r="A4" s="55" t="str">
        <f>IF('U10'!G24="","",'U10'!G24)</f>
        <v/>
      </c>
      <c r="B4" s="55" t="str">
        <f>IF('U10'!I24="","",'U10'!I24)</f>
        <v/>
      </c>
      <c r="C4" t="e">
        <f>#REF!</f>
        <v>#REF!</v>
      </c>
      <c r="D4" s="74" t="e">
        <f>#REF!</f>
        <v>#REF!</v>
      </c>
      <c r="E4" s="74" t="e">
        <f>#REF!</f>
        <v>#REF!</v>
      </c>
    </row>
    <row r="5" spans="1:5">
      <c r="A5" s="55" t="str">
        <f>IF('U10'!G35="","",'U10'!G35)</f>
        <v/>
      </c>
      <c r="B5" s="55" t="str">
        <f>IF('U10'!I35="","",'U10'!I35)</f>
        <v/>
      </c>
      <c r="C5" t="e">
        <f>#REF!</f>
        <v>#REF!</v>
      </c>
      <c r="D5" s="74" t="e">
        <f>#REF!</f>
        <v>#REF!</v>
      </c>
      <c r="E5" s="74" t="e">
        <f>#REF!</f>
        <v>#REF!</v>
      </c>
    </row>
    <row r="6" spans="1:5">
      <c r="A6" s="55" t="str">
        <f>IF('U10'!G46="","",'U10'!G46)</f>
        <v/>
      </c>
      <c r="B6" s="55" t="str">
        <f>IF('U10'!I46="","",'U10'!I46)</f>
        <v/>
      </c>
      <c r="C6" t="e">
        <f>#REF!</f>
        <v>#REF!</v>
      </c>
      <c r="D6" s="74" t="e">
        <f>#REF!</f>
        <v>#REF!</v>
      </c>
      <c r="E6" s="74" t="e">
        <f>#REF!</f>
        <v>#REF!</v>
      </c>
    </row>
    <row r="7" spans="1:5">
      <c r="A7" s="55" t="str">
        <f>IF('U10'!G57="","",'U10'!G57)</f>
        <v/>
      </c>
      <c r="B7" s="55" t="str">
        <f>IF('U10'!I57="","",'U10'!I57)</f>
        <v/>
      </c>
      <c r="C7" t="e">
        <f>#REF!</f>
        <v>#REF!</v>
      </c>
      <c r="D7" s="74" t="e">
        <f>#REF!</f>
        <v>#REF!</v>
      </c>
      <c r="E7" s="74" t="e">
        <f>#REF!</f>
        <v>#REF!</v>
      </c>
    </row>
    <row r="8" spans="1:5">
      <c r="A8" s="55" t="str">
        <f>IF('U10'!G68="","",'U10'!G68)</f>
        <v/>
      </c>
      <c r="B8" s="55" t="str">
        <f>IF('U10'!I68="","",'U10'!I68)</f>
        <v/>
      </c>
      <c r="C8" t="e">
        <f>#REF!</f>
        <v>#REF!</v>
      </c>
      <c r="D8" s="74" t="e">
        <f>#REF!</f>
        <v>#REF!</v>
      </c>
      <c r="E8" s="74" t="e">
        <f>#REF!</f>
        <v>#REF!</v>
      </c>
    </row>
    <row r="9" spans="1:5">
      <c r="A9" s="55" t="str">
        <f>IF('U10'!G79="","",'U10'!G79)</f>
        <v/>
      </c>
      <c r="B9" s="55" t="str">
        <f>IF('U10'!I79="","",'U10'!I79)</f>
        <v/>
      </c>
      <c r="C9" t="e">
        <f>#REF!</f>
        <v>#REF!</v>
      </c>
      <c r="D9" s="74" t="e">
        <f>#REF!</f>
        <v>#REF!</v>
      </c>
      <c r="E9" s="74" t="e">
        <f>#REF!</f>
        <v>#REF!</v>
      </c>
    </row>
    <row r="10" spans="1:5">
      <c r="A10" s="55" t="str">
        <f>IF('U10'!G90="","",'U10'!G90)</f>
        <v/>
      </c>
      <c r="B10" s="55" t="str">
        <f>IF('U10'!I90="","",'U10'!I90)</f>
        <v/>
      </c>
      <c r="C10" t="e">
        <f>#REF!</f>
        <v>#REF!</v>
      </c>
      <c r="D10" s="74" t="e">
        <f>#REF!</f>
        <v>#REF!</v>
      </c>
      <c r="E10" s="74" t="e">
        <f>#REF!</f>
        <v>#REF!</v>
      </c>
    </row>
    <row r="11" spans="1:5">
      <c r="A11" s="55" t="str">
        <f>IF('U10'!G101="","",'U10'!G101)</f>
        <v/>
      </c>
      <c r="B11" s="55" t="str">
        <f>IF('U10'!I101="","",'U10'!I101)</f>
        <v/>
      </c>
      <c r="C11" t="e">
        <f>#REF!</f>
        <v>#REF!</v>
      </c>
      <c r="D11" s="74" t="e">
        <f>#REF!</f>
        <v>#REF!</v>
      </c>
      <c r="E11" s="74" t="e">
        <f>#REF!</f>
        <v>#REF!</v>
      </c>
    </row>
    <row r="12" spans="1:5">
      <c r="A12" s="55" t="str">
        <f>IF('U10'!G112="","",'U10'!G112)</f>
        <v/>
      </c>
      <c r="B12" s="55" t="str">
        <f>IF('U10'!I112="","",'U10'!I112)</f>
        <v/>
      </c>
      <c r="C12" t="e">
        <f>#REF!</f>
        <v>#REF!</v>
      </c>
      <c r="D12" s="74" t="e">
        <f>#REF!</f>
        <v>#REF!</v>
      </c>
      <c r="E12" s="74" t="e">
        <f>#REF!</f>
        <v>#REF!</v>
      </c>
    </row>
    <row r="13" spans="1:5">
      <c r="A13" s="55" t="str">
        <f>IF('U10'!G123="","",'U10'!G123)</f>
        <v/>
      </c>
      <c r="B13" s="55" t="str">
        <f>IF('U10'!I123="","",'U10'!I123)</f>
        <v/>
      </c>
      <c r="C13" t="e">
        <f>#REF!</f>
        <v>#REF!</v>
      </c>
      <c r="D13" s="74" t="e">
        <f>#REF!</f>
        <v>#REF!</v>
      </c>
      <c r="E13" s="74" t="e">
        <f>#REF!</f>
        <v>#REF!</v>
      </c>
    </row>
    <row r="14" spans="1:5">
      <c r="A14" s="55" t="str">
        <f>IF('U10'!G134="","",'U10'!G134)</f>
        <v/>
      </c>
      <c r="B14" s="55" t="str">
        <f>IF('U10'!I134="","",'U10'!I134)</f>
        <v/>
      </c>
      <c r="C14" t="e">
        <f>#REF!</f>
        <v>#REF!</v>
      </c>
      <c r="D14" s="74" t="e">
        <f>#REF!</f>
        <v>#REF!</v>
      </c>
      <c r="E14" s="74" t="e">
        <f>#REF!</f>
        <v>#REF!</v>
      </c>
    </row>
    <row r="15" spans="1:5">
      <c r="A15" s="55" t="str">
        <f>IF('U10'!G145="","",'U10'!G145)</f>
        <v/>
      </c>
      <c r="B15" s="55" t="str">
        <f>IF('U10'!I145="","",'U10'!I145)</f>
        <v/>
      </c>
      <c r="C15" t="e">
        <f>#REF!</f>
        <v>#REF!</v>
      </c>
      <c r="D15" s="74" t="e">
        <f>#REF!</f>
        <v>#REF!</v>
      </c>
      <c r="E15" s="74" t="e">
        <f>#REF!</f>
        <v>#REF!</v>
      </c>
    </row>
    <row r="16" spans="1:5">
      <c r="A16" s="55" t="str">
        <f>IF('U10'!G156="","",'U10'!G156)</f>
        <v/>
      </c>
      <c r="B16" s="55" t="str">
        <f>IF('U10'!I156="","",'U10'!I156)</f>
        <v/>
      </c>
      <c r="C16" t="e">
        <f>#REF!</f>
        <v>#REF!</v>
      </c>
      <c r="D16" s="74" t="e">
        <f>#REF!</f>
        <v>#REF!</v>
      </c>
      <c r="E16" s="74" t="e">
        <f>#REF!</f>
        <v>#REF!</v>
      </c>
    </row>
    <row r="17" spans="1:5">
      <c r="A17" s="55" t="str">
        <f>IF('U10'!G167="","",'U10'!G167)</f>
        <v/>
      </c>
      <c r="B17" s="55" t="str">
        <f>IF('U10'!I167="","",'U10'!I167)</f>
        <v/>
      </c>
      <c r="C17" t="e">
        <f>#REF!</f>
        <v>#REF!</v>
      </c>
      <c r="D17" s="74" t="e">
        <f>#REF!</f>
        <v>#REF!</v>
      </c>
      <c r="E17" s="74" t="e">
        <f>#REF!</f>
        <v>#REF!</v>
      </c>
    </row>
  </sheetData>
  <sheetProtection password="C98D" sheet="1" objects="1" scenarios="1"/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>
  <dimension ref="A1:E17"/>
  <sheetViews>
    <sheetView workbookViewId="0">
      <selection activeCell="G16" sqref="G16"/>
    </sheetView>
  </sheetViews>
  <sheetFormatPr baseColWidth="10" defaultColWidth="10.85546875" defaultRowHeight="15"/>
  <sheetData>
    <row r="1" spans="1:5">
      <c r="A1" s="11" t="s">
        <v>2</v>
      </c>
      <c r="B1" s="11" t="s">
        <v>30</v>
      </c>
      <c r="C1" t="s">
        <v>7</v>
      </c>
      <c r="D1" t="s">
        <v>6</v>
      </c>
      <c r="E1" t="s">
        <v>8</v>
      </c>
    </row>
    <row r="2" spans="1:5">
      <c r="A2" s="55" t="str">
        <f>IF('U12'!G2="","",'U12'!G2)</f>
        <v/>
      </c>
      <c r="B2" s="55" t="str">
        <f>IF('U12'!I2="","",'U12'!I2)</f>
        <v/>
      </c>
      <c r="C2" t="e">
        <f>#REF!</f>
        <v>#REF!</v>
      </c>
      <c r="D2" s="74" t="e">
        <f>#REF!</f>
        <v>#REF!</v>
      </c>
      <c r="E2" s="74" t="e">
        <f>#REF!</f>
        <v>#REF!</v>
      </c>
    </row>
    <row r="3" spans="1:5">
      <c r="A3" s="55" t="str">
        <f>IF('U12'!G13="","",'U12'!G13)</f>
        <v/>
      </c>
      <c r="B3" s="55" t="str">
        <f>IF('U12'!I13="","",'U12'!I13)</f>
        <v/>
      </c>
      <c r="C3" t="e">
        <f>#REF!</f>
        <v>#REF!</v>
      </c>
      <c r="D3" s="74" t="e">
        <f>#REF!</f>
        <v>#REF!</v>
      </c>
      <c r="E3" s="74" t="e">
        <f>#REF!</f>
        <v>#REF!</v>
      </c>
    </row>
    <row r="4" spans="1:5">
      <c r="A4" s="55" t="str">
        <f>IF('U12'!G24="","",'U12'!G24)</f>
        <v/>
      </c>
      <c r="B4" s="55" t="str">
        <f>IF('U12'!I24="","",'U12'!I24)</f>
        <v/>
      </c>
      <c r="C4" t="e">
        <f>#REF!</f>
        <v>#REF!</v>
      </c>
      <c r="D4" s="74" t="e">
        <f>#REF!</f>
        <v>#REF!</v>
      </c>
      <c r="E4" s="74" t="e">
        <f>#REF!</f>
        <v>#REF!</v>
      </c>
    </row>
    <row r="5" spans="1:5">
      <c r="A5" s="55" t="str">
        <f>IF('U12'!G35="","",'U12'!G35)</f>
        <v/>
      </c>
      <c r="B5" s="55" t="str">
        <f>IF('U12'!I35="","",'U12'!I35)</f>
        <v/>
      </c>
      <c r="C5" t="e">
        <f>#REF!</f>
        <v>#REF!</v>
      </c>
      <c r="D5" s="74" t="e">
        <f>#REF!</f>
        <v>#REF!</v>
      </c>
      <c r="E5" s="74" t="e">
        <f>#REF!</f>
        <v>#REF!</v>
      </c>
    </row>
    <row r="6" spans="1:5">
      <c r="A6" s="55" t="str">
        <f>IF('U12'!G46="","",'U12'!G46)</f>
        <v/>
      </c>
      <c r="B6" s="55" t="str">
        <f>IF('U12'!I46="","",'U12'!I46)</f>
        <v/>
      </c>
      <c r="C6" t="e">
        <f>#REF!</f>
        <v>#REF!</v>
      </c>
      <c r="D6" s="74" t="e">
        <f>#REF!</f>
        <v>#REF!</v>
      </c>
      <c r="E6" s="74" t="e">
        <f>#REF!</f>
        <v>#REF!</v>
      </c>
    </row>
    <row r="7" spans="1:5">
      <c r="A7" s="55" t="str">
        <f>IF('U12'!G57="","",'U12'!G57)</f>
        <v/>
      </c>
      <c r="B7" s="55" t="str">
        <f>IF('U12'!I57="","",'U12'!I57)</f>
        <v/>
      </c>
      <c r="C7" t="e">
        <f>#REF!</f>
        <v>#REF!</v>
      </c>
      <c r="D7" s="74" t="e">
        <f>#REF!</f>
        <v>#REF!</v>
      </c>
      <c r="E7" s="74" t="e">
        <f>#REF!</f>
        <v>#REF!</v>
      </c>
    </row>
    <row r="8" spans="1:5">
      <c r="A8" s="55" t="str">
        <f>IF('U12'!G68="","",'U12'!G68)</f>
        <v/>
      </c>
      <c r="B8" s="55" t="str">
        <f>IF('U12'!I68="","",'U12'!I68)</f>
        <v/>
      </c>
      <c r="C8" t="e">
        <f>#REF!</f>
        <v>#REF!</v>
      </c>
      <c r="D8" s="74" t="e">
        <f>#REF!</f>
        <v>#REF!</v>
      </c>
      <c r="E8" s="74" t="e">
        <f>#REF!</f>
        <v>#REF!</v>
      </c>
    </row>
    <row r="9" spans="1:5">
      <c r="A9" s="55" t="str">
        <f>IF('U12'!G79="","",'U12'!G79)</f>
        <v/>
      </c>
      <c r="B9" s="55" t="str">
        <f>IF('U12'!I79="","",'U12'!I79)</f>
        <v/>
      </c>
      <c r="C9" t="e">
        <f>#REF!</f>
        <v>#REF!</v>
      </c>
      <c r="D9" s="74" t="e">
        <f>#REF!</f>
        <v>#REF!</v>
      </c>
      <c r="E9" s="74" t="e">
        <f>#REF!</f>
        <v>#REF!</v>
      </c>
    </row>
    <row r="10" spans="1:5">
      <c r="A10" s="55" t="str">
        <f>IF('U12'!G90="","",'U12'!G90)</f>
        <v/>
      </c>
      <c r="B10" s="55" t="str">
        <f>IF('U12'!I90="","",'U12'!I90)</f>
        <v/>
      </c>
      <c r="C10" t="e">
        <f>#REF!</f>
        <v>#REF!</v>
      </c>
      <c r="D10" s="74" t="e">
        <f>#REF!</f>
        <v>#REF!</v>
      </c>
      <c r="E10" s="74" t="e">
        <f>#REF!</f>
        <v>#REF!</v>
      </c>
    </row>
    <row r="11" spans="1:5">
      <c r="A11" s="55" t="str">
        <f>IF('U12'!G101="","",'U12'!G101)</f>
        <v/>
      </c>
      <c r="B11" s="55" t="str">
        <f>IF('U12'!I101="","",'U12'!I101)</f>
        <v/>
      </c>
      <c r="C11" t="e">
        <f>#REF!</f>
        <v>#REF!</v>
      </c>
      <c r="D11" s="74" t="e">
        <f>#REF!</f>
        <v>#REF!</v>
      </c>
      <c r="E11" s="74" t="e">
        <f>#REF!</f>
        <v>#REF!</v>
      </c>
    </row>
    <row r="12" spans="1:5">
      <c r="A12" s="55" t="str">
        <f>IF('U12'!G112="","",'U12'!G112)</f>
        <v/>
      </c>
      <c r="B12" s="55" t="str">
        <f>IF('U12'!I112="","",'U12'!I112)</f>
        <v/>
      </c>
      <c r="C12" t="e">
        <f>#REF!</f>
        <v>#REF!</v>
      </c>
      <c r="D12" s="74" t="e">
        <f>#REF!</f>
        <v>#REF!</v>
      </c>
      <c r="E12" s="74" t="e">
        <f>#REF!</f>
        <v>#REF!</v>
      </c>
    </row>
    <row r="13" spans="1:5">
      <c r="A13" s="55" t="str">
        <f>IF('U12'!G123="","",'U12'!G123)</f>
        <v/>
      </c>
      <c r="B13" s="55" t="str">
        <f>IF('U12'!I123="","",'U12'!I123)</f>
        <v/>
      </c>
      <c r="C13" t="e">
        <f>#REF!</f>
        <v>#REF!</v>
      </c>
      <c r="D13" s="74" t="e">
        <f>#REF!</f>
        <v>#REF!</v>
      </c>
      <c r="E13" s="74" t="e">
        <f>#REF!</f>
        <v>#REF!</v>
      </c>
    </row>
    <row r="14" spans="1:5">
      <c r="A14" s="55" t="str">
        <f>IF('U12'!G134="","",'U12'!G134)</f>
        <v/>
      </c>
      <c r="B14" s="55" t="str">
        <f>IF('U12'!I134="","",'U12'!I134)</f>
        <v/>
      </c>
      <c r="C14" t="e">
        <f>#REF!</f>
        <v>#REF!</v>
      </c>
      <c r="D14" s="74" t="e">
        <f>#REF!</f>
        <v>#REF!</v>
      </c>
      <c r="E14" s="74" t="e">
        <f>#REF!</f>
        <v>#REF!</v>
      </c>
    </row>
    <row r="15" spans="1:5">
      <c r="A15" s="55" t="str">
        <f>IF('U12'!G145="","",'U12'!G145)</f>
        <v/>
      </c>
      <c r="B15" s="55" t="str">
        <f>IF('U12'!I145="","",'U12'!I145)</f>
        <v/>
      </c>
      <c r="C15" t="e">
        <f>#REF!</f>
        <v>#REF!</v>
      </c>
      <c r="D15" s="74" t="e">
        <f>#REF!</f>
        <v>#REF!</v>
      </c>
      <c r="E15" s="74" t="e">
        <f>#REF!</f>
        <v>#REF!</v>
      </c>
    </row>
    <row r="16" spans="1:5">
      <c r="A16" s="55" t="str">
        <f>IF('U12'!G156="","",'U12'!G156)</f>
        <v/>
      </c>
      <c r="B16" s="55" t="str">
        <f>IF('U12'!I156="","",'U12'!I156)</f>
        <v/>
      </c>
      <c r="C16" t="e">
        <f>#REF!</f>
        <v>#REF!</v>
      </c>
      <c r="D16" s="74" t="e">
        <f>#REF!</f>
        <v>#REF!</v>
      </c>
      <c r="E16" s="74" t="e">
        <f>#REF!</f>
        <v>#REF!</v>
      </c>
    </row>
    <row r="17" spans="1:5">
      <c r="A17" s="55" t="str">
        <f>IF('U12'!G167="","",'U12'!G167)</f>
        <v/>
      </c>
      <c r="B17" s="55" t="str">
        <f>IF('U12'!I167="","",'U12'!I167)</f>
        <v/>
      </c>
      <c r="C17" t="e">
        <f>#REF!</f>
        <v>#REF!</v>
      </c>
      <c r="D17" s="74" t="e">
        <f>#REF!</f>
        <v>#REF!</v>
      </c>
      <c r="E17" s="74" t="e">
        <f>#REF!</f>
        <v>#REF!</v>
      </c>
    </row>
  </sheetData>
  <sheetProtection password="C98D" sheet="1" objects="1" scenarios="1"/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Hinweise</vt:lpstr>
      <vt:lpstr>U8</vt:lpstr>
      <vt:lpstr>U10</vt:lpstr>
      <vt:lpstr>U12</vt:lpstr>
      <vt:lpstr>Hilfe</vt:lpstr>
      <vt:lpstr>Teams U8</vt:lpstr>
      <vt:lpstr>Teams U10</vt:lpstr>
      <vt:lpstr>Teams U12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Fröhlich; Johannes Eisele</dc:creator>
  <cp:lastModifiedBy>Johannes Eisele</cp:lastModifiedBy>
  <dcterms:created xsi:type="dcterms:W3CDTF">2012-10-29T16:13:53Z</dcterms:created>
  <dcterms:modified xsi:type="dcterms:W3CDTF">2018-12-31T11:47:29Z</dcterms:modified>
</cp:coreProperties>
</file>